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60" windowWidth="13995" windowHeight="7605"/>
  </bookViews>
  <sheets>
    <sheet name="調査票" sheetId="1" r:id="rId1"/>
    <sheet name="Sheet2" sheetId="2" r:id="rId2"/>
    <sheet name="Sheet3" sheetId="3" r:id="rId3"/>
  </sheets>
  <definedNames>
    <definedName name="_xlnm.Print_Area" localSheetId="0">調査票!$A$1:$AG$33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<sst xmlns="http://schemas.openxmlformats.org/spreadsheetml/2006/main" xmlns:r="http://schemas.openxmlformats.org/officeDocument/2006/relationships" count="95" uniqueCount="95">
  <si>
    <t>連絡先</t>
    <rPh sb="0" eb="3">
      <t>レンラクサキ</t>
    </rPh>
    <phoneticPr fontId="2"/>
  </si>
  <si>
    <t>Ｂ棟</t>
    <rPh sb="1" eb="2">
      <t>トウ</t>
    </rPh>
    <phoneticPr fontId="2"/>
  </si>
  <si>
    <t>福祉避難所</t>
    <rPh sb="0" eb="2">
      <t>フクシ</t>
    </rPh>
    <rPh sb="2" eb="5">
      <t>ヒナンショ</t>
    </rPh>
    <phoneticPr fontId="2"/>
  </si>
  <si>
    <t>棟の名称</t>
    <rPh sb="0" eb="1">
      <t>トウ</t>
    </rPh>
    <rPh sb="2" eb="4">
      <t>メイショウ</t>
    </rPh>
    <phoneticPr fontId="2"/>
  </si>
  <si>
    <t>耐震改修中</t>
    <rPh sb="0" eb="2">
      <t>タイシン</t>
    </rPh>
    <rPh sb="2" eb="4">
      <t>カイシュウ</t>
    </rPh>
    <rPh sb="4" eb="5">
      <t>チュウ</t>
    </rPh>
    <phoneticPr fontId="2"/>
  </si>
  <si>
    <t>延床面積</t>
    <rPh sb="0" eb="1">
      <t>ノベ</t>
    </rPh>
    <rPh sb="1" eb="4">
      <t>ユカメンセキ</t>
    </rPh>
    <phoneticPr fontId="2"/>
  </si>
  <si>
    <t>障害者支援施設（生活介護又は自立訓練を行うものに限る）</t>
    <rPh sb="0" eb="2">
      <t>ショウガイ</t>
    </rPh>
    <rPh sb="2" eb="3">
      <t>シャ</t>
    </rPh>
    <rPh sb="3" eb="5">
      <t>シエン</t>
    </rPh>
    <rPh sb="5" eb="7">
      <t>シセツ</t>
    </rPh>
    <rPh sb="8" eb="10">
      <t>セイカツ</t>
    </rPh>
    <rPh sb="10" eb="12">
      <t>カイゴ</t>
    </rPh>
    <rPh sb="12" eb="13">
      <t>マタ</t>
    </rPh>
    <rPh sb="14" eb="16">
      <t>ジリツ</t>
    </rPh>
    <rPh sb="16" eb="18">
      <t>クンレン</t>
    </rPh>
    <rPh sb="19" eb="20">
      <t>オコナ</t>
    </rPh>
    <rPh sb="24" eb="25">
      <t>カギ</t>
    </rPh>
    <phoneticPr fontId="5"/>
  </si>
  <si>
    <t>指定避難所</t>
    <rPh sb="0" eb="2">
      <t>シテイ</t>
    </rPh>
    <rPh sb="2" eb="5">
      <t>ヒナンショ</t>
    </rPh>
    <phoneticPr fontId="2"/>
  </si>
  <si>
    <t>指定河川浸水想定区域</t>
    <rPh sb="0" eb="2">
      <t>シテイ</t>
    </rPh>
    <rPh sb="2" eb="4">
      <t>カセン</t>
    </rPh>
    <rPh sb="4" eb="6">
      <t>シンスイ</t>
    </rPh>
    <rPh sb="6" eb="8">
      <t>ソウテイ</t>
    </rPh>
    <rPh sb="8" eb="10">
      <t>クイキ</t>
    </rPh>
    <phoneticPr fontId="2"/>
  </si>
  <si>
    <t>土砂災害警戒区域等</t>
    <rPh sb="0" eb="2">
      <t>ドシャ</t>
    </rPh>
    <rPh sb="2" eb="4">
      <t>サイガイ</t>
    </rPh>
    <rPh sb="4" eb="6">
      <t>ケイカイ</t>
    </rPh>
    <rPh sb="6" eb="8">
      <t>クイキ</t>
    </rPh>
    <rPh sb="8" eb="9">
      <t>トウ</t>
    </rPh>
    <phoneticPr fontId="2"/>
  </si>
  <si>
    <t>○○棟</t>
    <rPh sb="2" eb="3">
      <t>トウ</t>
    </rPh>
    <phoneticPr fontId="2"/>
  </si>
  <si>
    <t>耐震改修済み</t>
    <rPh sb="0" eb="2">
      <t>タイシン</t>
    </rPh>
    <rPh sb="2" eb="4">
      <t>カイシュウ</t>
    </rPh>
    <rPh sb="4" eb="5">
      <t>ズ</t>
    </rPh>
    <phoneticPr fontId="2"/>
  </si>
  <si>
    <t>令和4年4月以降、移転、改築、耐震改修予定</t>
    <rPh sb="0" eb="2">
      <t>レイワ</t>
    </rPh>
    <rPh sb="3" eb="4">
      <t>トシ</t>
    </rPh>
    <rPh sb="5" eb="6">
      <t>ガツ</t>
    </rPh>
    <rPh sb="6" eb="8">
      <t>イコウ</t>
    </rPh>
    <rPh sb="9" eb="11">
      <t>イテン</t>
    </rPh>
    <rPh sb="12" eb="14">
      <t>カイチク</t>
    </rPh>
    <rPh sb="15" eb="17">
      <t>タイシン</t>
    </rPh>
    <rPh sb="17" eb="19">
      <t>カイシュウ</t>
    </rPh>
    <rPh sb="19" eb="21">
      <t>ヨテイ</t>
    </rPh>
    <phoneticPr fontId="2"/>
  </si>
  <si>
    <t>（５）</t>
  </si>
  <si>
    <t>耐震改修中</t>
    <rPh sb="0" eb="2">
      <t>タイシン</t>
    </rPh>
    <phoneticPr fontId="2"/>
  </si>
  <si>
    <t>(m)</t>
  </si>
  <si>
    <t>社会福祉施設の耐震改修状況調査（障害保健福祉部関係施設）</t>
    <rPh sb="0" eb="2">
      <t>シャカイ</t>
    </rPh>
    <rPh sb="2" eb="4">
      <t>フクシ</t>
    </rPh>
    <rPh sb="4" eb="6">
      <t>シセツ</t>
    </rPh>
    <rPh sb="7" eb="9">
      <t>タイシン</t>
    </rPh>
    <rPh sb="9" eb="11">
      <t>カイシュウ</t>
    </rPh>
    <rPh sb="11" eb="13">
      <t>ジョウキョウ</t>
    </rPh>
    <rPh sb="13" eb="15">
      <t>チョウサ</t>
    </rPh>
    <rPh sb="16" eb="18">
      <t>ショウガイ</t>
    </rPh>
    <rPh sb="18" eb="20">
      <t>ホケン</t>
    </rPh>
    <rPh sb="20" eb="22">
      <t>フクシ</t>
    </rPh>
    <rPh sb="22" eb="23">
      <t>ブ</t>
    </rPh>
    <rPh sb="23" eb="25">
      <t>カンケイ</t>
    </rPh>
    <rPh sb="25" eb="27">
      <t>シセツ</t>
    </rPh>
    <phoneticPr fontId="2"/>
  </si>
  <si>
    <t>昭和57年以降に建築されたもの</t>
    <rPh sb="0" eb="2">
      <t>ショウワ</t>
    </rPh>
    <rPh sb="4" eb="5">
      <t>ネン</t>
    </rPh>
    <rPh sb="5" eb="7">
      <t>イコウ</t>
    </rPh>
    <rPh sb="8" eb="10">
      <t>ケンチク</t>
    </rPh>
    <phoneticPr fontId="2"/>
  </si>
  <si>
    <t>(㎡)</t>
  </si>
  <si>
    <t>③</t>
  </si>
  <si>
    <t>階数</t>
    <rPh sb="0" eb="2">
      <t>カイスウ</t>
    </rPh>
    <phoneticPr fontId="2"/>
  </si>
  <si>
    <t>建築年度</t>
    <rPh sb="0" eb="2">
      <t>ケンチク</t>
    </rPh>
    <rPh sb="2" eb="4">
      <t>ネンド</t>
    </rPh>
    <phoneticPr fontId="2"/>
  </si>
  <si>
    <t>Ｓ53</t>
  </si>
  <si>
    <t>3～5</t>
  </si>
  <si>
    <t>（７）</t>
  </si>
  <si>
    <t>（４）</t>
  </si>
  <si>
    <t>○○園</t>
    <rPh sb="2" eb="3">
      <t>エン</t>
    </rPh>
    <phoneticPr fontId="2"/>
  </si>
  <si>
    <t>○</t>
  </si>
  <si>
    <t>令和4年4月以降廃止
予定</t>
    <rPh sb="0" eb="2">
      <t>レイワ</t>
    </rPh>
    <rPh sb="3" eb="4">
      <t>ネン</t>
    </rPh>
    <rPh sb="5" eb="6">
      <t>ガツ</t>
    </rPh>
    <rPh sb="6" eb="8">
      <t>イコウ</t>
    </rPh>
    <rPh sb="8" eb="10">
      <t>ハイシ</t>
    </rPh>
    <rPh sb="11" eb="13">
      <t>ヨテイ</t>
    </rPh>
    <phoneticPr fontId="2"/>
  </si>
  <si>
    <t>昭和56年以前に建築されたもの</t>
    <rPh sb="0" eb="2">
      <t>ショウワ</t>
    </rPh>
    <rPh sb="4" eb="5">
      <t>ネン</t>
    </rPh>
    <rPh sb="5" eb="7">
      <t>イゼン</t>
    </rPh>
    <rPh sb="8" eb="10">
      <t>ケンチク</t>
    </rPh>
    <phoneticPr fontId="2"/>
  </si>
  <si>
    <t>地方自治体において、耐震工事の経費の確保が困難</t>
    <rPh sb="0" eb="2">
      <t>チホウ</t>
    </rPh>
    <rPh sb="2" eb="5">
      <t>ジチタイ</t>
    </rPh>
    <rPh sb="10" eb="12">
      <t>タイシン</t>
    </rPh>
    <rPh sb="12" eb="14">
      <t>コウジ</t>
    </rPh>
    <rPh sb="15" eb="17">
      <t>ケイヒ</t>
    </rPh>
    <rPh sb="18" eb="20">
      <t>カクホ</t>
    </rPh>
    <rPh sb="21" eb="23">
      <t>コンナン</t>
    </rPh>
    <phoneticPr fontId="5"/>
  </si>
  <si>
    <t>液状化可能性</t>
    <rPh sb="0" eb="3">
      <t>エキジョウカ</t>
    </rPh>
    <rPh sb="3" eb="6">
      <t>カノウセイ</t>
    </rPh>
    <phoneticPr fontId="2"/>
  </si>
  <si>
    <t>⑤</t>
  </si>
  <si>
    <t>②</t>
  </si>
  <si>
    <t>Ｓ46</t>
  </si>
  <si>
    <t>（７）が○の場合に①～⑤に、
（８）が○の場合に①～④に、該当しない理由</t>
    <rPh sb="6" eb="8">
      <t>バアイ</t>
    </rPh>
    <rPh sb="21" eb="23">
      <t>バアイ</t>
    </rPh>
    <rPh sb="29" eb="31">
      <t>ガイトウ</t>
    </rPh>
    <rPh sb="34" eb="36">
      <t>リユウ</t>
    </rPh>
    <phoneticPr fontId="2"/>
  </si>
  <si>
    <t>（３）</t>
  </si>
  <si>
    <t>（８）</t>
  </si>
  <si>
    <t>（６）</t>
  </si>
  <si>
    <t>△△荘</t>
    <rPh sb="2" eb="3">
      <t>ソウ</t>
    </rPh>
    <phoneticPr fontId="2"/>
  </si>
  <si>
    <t>①</t>
  </si>
  <si>
    <t>④</t>
  </si>
  <si>
    <t>施設名</t>
    <rPh sb="0" eb="2">
      <t>シセツ</t>
    </rPh>
    <rPh sb="2" eb="3">
      <t>メイ</t>
    </rPh>
    <phoneticPr fontId="2"/>
  </si>
  <si>
    <t>（２）</t>
  </si>
  <si>
    <t>私立</t>
  </si>
  <si>
    <t>津波浸水想定①</t>
    <rPh sb="0" eb="2">
      <t>ツナミ</t>
    </rPh>
    <rPh sb="2" eb="4">
      <t>シンスイ</t>
    </rPh>
    <rPh sb="4" eb="6">
      <t>ソウテイ</t>
    </rPh>
    <phoneticPr fontId="2"/>
  </si>
  <si>
    <t>想定最大降雨による洪水浸水想定区域</t>
    <rPh sb="0" eb="2">
      <t>ソウテイ</t>
    </rPh>
    <rPh sb="2" eb="4">
      <t>サイダイ</t>
    </rPh>
    <rPh sb="4" eb="6">
      <t>コウウ</t>
    </rPh>
    <rPh sb="9" eb="11">
      <t>コウズイ</t>
    </rPh>
    <rPh sb="11" eb="13">
      <t>シンスイ</t>
    </rPh>
    <rPh sb="13" eb="15">
      <t>ソウテイ</t>
    </rPh>
    <rPh sb="15" eb="17">
      <t>クイキ</t>
    </rPh>
    <phoneticPr fontId="2"/>
  </si>
  <si>
    <t>公立</t>
  </si>
  <si>
    <t>××棟</t>
    <rPh sb="2" eb="3">
      <t>トウ</t>
    </rPh>
    <phoneticPr fontId="2"/>
  </si>
  <si>
    <t>指定緊急避難所</t>
    <rPh sb="0" eb="2">
      <t>シテイ</t>
    </rPh>
    <rPh sb="2" eb="4">
      <t>キンキュウ</t>
    </rPh>
    <rPh sb="4" eb="6">
      <t>ヒナン</t>
    </rPh>
    <rPh sb="6" eb="7">
      <t>ショ</t>
    </rPh>
    <phoneticPr fontId="2"/>
  </si>
  <si>
    <t>Ａ棟</t>
    <rPh sb="1" eb="2">
      <t>トウ</t>
    </rPh>
    <phoneticPr fontId="2"/>
  </si>
  <si>
    <t>耐震診断未実施</t>
    <rPh sb="0" eb="2">
      <t>タイシン</t>
    </rPh>
    <rPh sb="2" eb="4">
      <t>シンダン</t>
    </rPh>
    <rPh sb="4" eb="7">
      <t>ミジッシ</t>
    </rPh>
    <phoneticPr fontId="2"/>
  </si>
  <si>
    <t>（１）</t>
  </si>
  <si>
    <t>Ｓ50</t>
  </si>
  <si>
    <t>Ｓ55</t>
  </si>
  <si>
    <t>0～0.3</t>
  </si>
  <si>
    <t>法人名</t>
    <rPh sb="0" eb="2">
      <t>ホウジン</t>
    </rPh>
    <rPh sb="2" eb="3">
      <t>メイ</t>
    </rPh>
    <phoneticPr fontId="2"/>
  </si>
  <si>
    <t>浸水しない</t>
    <rPh sb="0" eb="2">
      <t>シンスイ</t>
    </rPh>
    <phoneticPr fontId="2"/>
  </si>
  <si>
    <t>砂防関係指定地</t>
    <rPh sb="0" eb="2">
      <t>サボウ</t>
    </rPh>
    <rPh sb="2" eb="4">
      <t>カンケイ</t>
    </rPh>
    <rPh sb="4" eb="7">
      <t>シテイチ</t>
    </rPh>
    <phoneticPr fontId="2"/>
  </si>
  <si>
    <t>耐震診断実施済</t>
  </si>
  <si>
    <t>担当者名</t>
    <rPh sb="0" eb="4">
      <t>タントウシャメイ</t>
    </rPh>
    <phoneticPr fontId="2"/>
  </si>
  <si>
    <t>耐震性が確保されている</t>
    <rPh sb="0" eb="3">
      <t>タイシンセイ</t>
    </rPh>
    <rPh sb="4" eb="6">
      <t>カクホ</t>
    </rPh>
    <phoneticPr fontId="2"/>
  </si>
  <si>
    <t>耐震改修済み</t>
    <rPh sb="0" eb="2">
      <t>タイシン</t>
    </rPh>
    <phoneticPr fontId="2"/>
  </si>
  <si>
    <t>発生頻度の高い地震</t>
    <rPh sb="0" eb="2">
      <t>ハッセイ</t>
    </rPh>
    <rPh sb="2" eb="4">
      <t>ヒンド</t>
    </rPh>
    <rPh sb="5" eb="6">
      <t>タカ</t>
    </rPh>
    <rPh sb="7" eb="9">
      <t>ジシン</t>
    </rPh>
    <phoneticPr fontId="2"/>
  </si>
  <si>
    <t>最大クラスの地震</t>
    <rPh sb="0" eb="2">
      <t>サイダイ</t>
    </rPh>
    <rPh sb="6" eb="8">
      <t>ジシン</t>
    </rPh>
    <phoneticPr fontId="2"/>
  </si>
  <si>
    <t>（９）</t>
  </si>
  <si>
    <t>地震（11）</t>
    <rPh sb="0" eb="2">
      <t>ジシン</t>
    </rPh>
    <phoneticPr fontId="2"/>
  </si>
  <si>
    <t>洪水土砂災害（12）</t>
    <rPh sb="0" eb="2">
      <t>コウズイ</t>
    </rPh>
    <rPh sb="2" eb="4">
      <t>ドシャ</t>
    </rPh>
    <rPh sb="4" eb="6">
      <t>サイガイ</t>
    </rPh>
    <phoneticPr fontId="2"/>
  </si>
  <si>
    <t>（13）</t>
  </si>
  <si>
    <t>その他（14）</t>
    <rPh sb="2" eb="3">
      <t>タ</t>
    </rPh>
    <phoneticPr fontId="2"/>
  </si>
  <si>
    <t>（10）</t>
  </si>
  <si>
    <t>（9）が「その他（自由記載）」
の場合の理由</t>
    <rPh sb="7" eb="8">
      <t>タ</t>
    </rPh>
    <rPh sb="9" eb="11">
      <t>ジユウ</t>
    </rPh>
    <rPh sb="11" eb="13">
      <t>キサイ</t>
    </rPh>
    <rPh sb="17" eb="19">
      <t>バアイ</t>
    </rPh>
    <rPh sb="20" eb="22">
      <t>リユウ</t>
    </rPh>
    <phoneticPr fontId="2"/>
  </si>
  <si>
    <t>その他（自由記載）</t>
    <rPh sb="2" eb="3">
      <t>ホカ</t>
    </rPh>
    <rPh sb="4" eb="6">
      <t>ジユウ</t>
    </rPh>
    <rPh sb="6" eb="8">
      <t>キサイ</t>
    </rPh>
    <phoneticPr fontId="5"/>
  </si>
  <si>
    <t>施設が休止中若しくは現在、使用されていない</t>
    <rPh sb="0" eb="2">
      <t>シセツ</t>
    </rPh>
    <rPh sb="3" eb="5">
      <t>キュウシ</t>
    </rPh>
    <rPh sb="5" eb="6">
      <t>ナカ</t>
    </rPh>
    <rPh sb="6" eb="7">
      <t>モ</t>
    </rPh>
    <rPh sb="10" eb="12">
      <t>ゲンザイ</t>
    </rPh>
    <rPh sb="13" eb="15">
      <t>シヨウ</t>
    </rPh>
    <phoneticPr fontId="5"/>
  </si>
  <si>
    <t>関係者間の調整が困難（マンションの１階部分である、他の事業者の運営する施設との合築であるなど）</t>
    <rPh sb="0" eb="3">
      <t>カンケイシャ</t>
    </rPh>
    <rPh sb="3" eb="4">
      <t>カン</t>
    </rPh>
    <rPh sb="5" eb="7">
      <t>チョウセイ</t>
    </rPh>
    <rPh sb="8" eb="10">
      <t>コンナン</t>
    </rPh>
    <rPh sb="18" eb="19">
      <t>カイ</t>
    </rPh>
    <rPh sb="19" eb="21">
      <t>ブブン</t>
    </rPh>
    <rPh sb="25" eb="26">
      <t>ホカ</t>
    </rPh>
    <rPh sb="27" eb="30">
      <t>ジギョウシャ</t>
    </rPh>
    <rPh sb="31" eb="33">
      <t>ウンエイ</t>
    </rPh>
    <rPh sb="35" eb="37">
      <t>シセツ</t>
    </rPh>
    <rPh sb="39" eb="41">
      <t>ガッチク</t>
    </rPh>
    <phoneticPr fontId="5"/>
  </si>
  <si>
    <t>改築のための土地確保が困難（仮設施設を建てる場所又は移転先がない）</t>
    <rPh sb="0" eb="2">
      <t>カイチク</t>
    </rPh>
    <rPh sb="6" eb="8">
      <t>トチ</t>
    </rPh>
    <rPh sb="14" eb="16">
      <t>カセツ</t>
    </rPh>
    <rPh sb="16" eb="18">
      <t>シセツ</t>
    </rPh>
    <rPh sb="19" eb="20">
      <t>タ</t>
    </rPh>
    <rPh sb="22" eb="24">
      <t>バショ</t>
    </rPh>
    <rPh sb="24" eb="25">
      <t>マタ</t>
    </rPh>
    <rPh sb="26" eb="29">
      <t>イテンサキ</t>
    </rPh>
    <phoneticPr fontId="5"/>
  </si>
  <si>
    <t>福祉ホーム</t>
  </si>
  <si>
    <t>法人において、耐震工事の経費の確保が困難</t>
    <rPh sb="0" eb="2">
      <t>ホウジン</t>
    </rPh>
    <rPh sb="7" eb="9">
      <t>タイシン</t>
    </rPh>
    <rPh sb="9" eb="11">
      <t>コウジ</t>
    </rPh>
    <rPh sb="12" eb="14">
      <t>ケイヒ</t>
    </rPh>
    <rPh sb="15" eb="17">
      <t>カクホ</t>
    </rPh>
    <rPh sb="18" eb="20">
      <t>コンナン</t>
    </rPh>
    <phoneticPr fontId="5"/>
  </si>
  <si>
    <t>※理由</t>
    <rPh sb="1" eb="3">
      <t>リユウ</t>
    </rPh>
    <phoneticPr fontId="5"/>
  </si>
  <si>
    <t>カウント</t>
  </si>
  <si>
    <t>※その他を選択した場合は理由を記載しする</t>
    <rPh sb="3" eb="4">
      <t>タ</t>
    </rPh>
    <rPh sb="5" eb="7">
      <t>センタク</t>
    </rPh>
    <rPh sb="9" eb="11">
      <t>バアイ</t>
    </rPh>
    <rPh sb="12" eb="14">
      <t>リユウ</t>
    </rPh>
    <rPh sb="15" eb="17">
      <t>キサイ</t>
    </rPh>
    <phoneticPr fontId="2"/>
  </si>
  <si>
    <t>地域活動支援センター</t>
  </si>
  <si>
    <t>障害福祉サービス事業所</t>
    <rPh sb="0" eb="2">
      <t>ショウガイ</t>
    </rPh>
    <rPh sb="2" eb="4">
      <t>フクシ</t>
    </rPh>
    <rPh sb="8" eb="10">
      <t>ジギョウ</t>
    </rPh>
    <rPh sb="10" eb="11">
      <t>ジョ</t>
    </rPh>
    <phoneticPr fontId="5"/>
  </si>
  <si>
    <t>放課後等デイサービス事業所</t>
  </si>
  <si>
    <t>児童発達支援事業所</t>
  </si>
  <si>
    <t>児童発達支援センター</t>
  </si>
  <si>
    <t>障害児入所施設</t>
  </si>
  <si>
    <t>共同生活援助（賃貸物件）</t>
  </si>
  <si>
    <t>共同生活援助（自己所有物件）</t>
  </si>
  <si>
    <t>療養介護事業所</t>
    <rPh sb="0" eb="2">
      <t>リョウヨウ</t>
    </rPh>
    <rPh sb="2" eb="4">
      <t>カイゴ</t>
    </rPh>
    <rPh sb="4" eb="7">
      <t>ジギョウショ</t>
    </rPh>
    <phoneticPr fontId="5"/>
  </si>
  <si>
    <t>障害者支援施設（上記以外）</t>
    <rPh sb="0" eb="2">
      <t>ショウガイ</t>
    </rPh>
    <rPh sb="2" eb="3">
      <t>シャ</t>
    </rPh>
    <rPh sb="3" eb="5">
      <t>シエン</t>
    </rPh>
    <rPh sb="5" eb="7">
      <t>シセツ</t>
    </rPh>
    <rPh sb="8" eb="10">
      <t>ジョウキ</t>
    </rPh>
    <rPh sb="10" eb="12">
      <t>イガイ</t>
    </rPh>
    <phoneticPr fontId="5"/>
  </si>
  <si>
    <t>※施設種別</t>
    <rPh sb="1" eb="3">
      <t>シセツ</t>
    </rPh>
    <rPh sb="3" eb="5">
      <t>シュベツ</t>
    </rPh>
    <phoneticPr fontId="5"/>
  </si>
  <si>
    <t>　</t>
  </si>
  <si>
    <t>施設種別</t>
    <rPh sb="0" eb="2">
      <t>シセツ</t>
    </rPh>
    <rPh sb="2" eb="4">
      <t>シュベツ</t>
    </rPh>
    <phoneticPr fontId="2"/>
  </si>
  <si>
    <t>設置区分</t>
    <rPh sb="0" eb="2">
      <t>セッチ</t>
    </rPh>
    <rPh sb="2" eb="4">
      <t>クブン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</si>
</sst>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_ "/>
  </numFmts>
  <fonts count="6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4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1" applyFont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4" xfId="1" quotePrefix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 textRotation="255"/>
    </xf>
    <xf numFmtId="0" fontId="1" fillId="2" borderId="6" xfId="1" applyFont="1" applyFill="1" applyBorder="1" applyAlignment="1">
      <alignment horizontal="center" vertical="center" textRotation="255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1" fillId="2" borderId="14" xfId="1" quotePrefix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center" textRotation="255"/>
    </xf>
    <xf numFmtId="0" fontId="1" fillId="2" borderId="16" xfId="1" applyFont="1" applyFill="1" applyBorder="1" applyAlignment="1">
      <alignment horizontal="center" vertical="center" textRotation="255"/>
    </xf>
    <xf numFmtId="0" fontId="0" fillId="0" borderId="14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16" xfId="1" applyFont="1" applyFill="1" applyBorder="1" applyAlignment="1">
      <alignment horizontal="right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2" borderId="25" xfId="1" quotePrefix="1" applyFont="1" applyFill="1" applyBorder="1" applyAlignment="1">
      <alignment horizontal="center" vertical="center"/>
    </xf>
    <xf numFmtId="0" fontId="1" fillId="2" borderId="26" xfId="1" applyFont="1" applyFill="1" applyBorder="1" applyAlignment="1">
      <alignment horizontal="center" vertical="center" textRotation="255" wrapText="1"/>
    </xf>
    <xf numFmtId="0" fontId="1" fillId="2" borderId="27" xfId="1" applyFont="1" applyFill="1" applyBorder="1" applyAlignment="1">
      <alignment horizontal="center" vertical="center" textRotation="255" wrapText="1"/>
    </xf>
    <xf numFmtId="0" fontId="0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1" fillId="2" borderId="15" xfId="1" applyFont="1" applyFill="1" applyBorder="1" applyAlignment="1">
      <alignment vertical="center" textRotation="255"/>
    </xf>
    <xf numFmtId="0" fontId="1" fillId="2" borderId="16" xfId="1" applyFont="1" applyFill="1" applyBorder="1" applyAlignment="1">
      <alignment vertical="center" textRotation="255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2" borderId="15" xfId="1" applyFont="1" applyFill="1" applyBorder="1" applyAlignment="1">
      <alignment horizontal="center" vertical="top" textRotation="255" wrapText="1"/>
    </xf>
    <xf numFmtId="0" fontId="1" fillId="2" borderId="16" xfId="1" applyFont="1" applyFill="1" applyBorder="1" applyAlignment="1">
      <alignment horizontal="center" vertical="top" textRotation="255" wrapText="1"/>
    </xf>
    <xf numFmtId="0" fontId="1" fillId="2" borderId="32" xfId="1" quotePrefix="1" applyFont="1" applyFill="1" applyBorder="1" applyAlignment="1">
      <alignment horizontal="center" vertical="center" wrapText="1"/>
    </xf>
    <xf numFmtId="0" fontId="1" fillId="2" borderId="19" xfId="1" applyFont="1" applyFill="1" applyBorder="1" applyAlignment="1"/>
    <xf numFmtId="0" fontId="1" fillId="2" borderId="33" xfId="1" quotePrefix="1" applyFont="1" applyFill="1" applyBorder="1" applyAlignment="1">
      <alignment horizontal="center" vertical="center"/>
    </xf>
    <xf numFmtId="0" fontId="1" fillId="2" borderId="15" xfId="1" applyFont="1" applyFill="1" applyBorder="1" applyAlignment="1">
      <alignment vertical="top" textRotation="255" wrapText="1"/>
    </xf>
    <xf numFmtId="0" fontId="1" fillId="2" borderId="16" xfId="1" applyFont="1" applyFill="1" applyBorder="1" applyAlignment="1">
      <alignment vertical="top" textRotation="255" wrapText="1"/>
    </xf>
    <xf numFmtId="0" fontId="1" fillId="2" borderId="20" xfId="1" applyFont="1" applyFill="1" applyBorder="1" applyAlignment="1"/>
    <xf numFmtId="0" fontId="1" fillId="2" borderId="15" xfId="1" applyFont="1" applyFill="1" applyBorder="1" applyAlignment="1">
      <alignment vertical="top" textRotation="255"/>
    </xf>
    <xf numFmtId="0" fontId="1" fillId="2" borderId="16" xfId="1" applyFont="1" applyFill="1" applyBorder="1" applyAlignment="1">
      <alignment vertical="top" textRotation="255"/>
    </xf>
    <xf numFmtId="0" fontId="1" fillId="2" borderId="13" xfId="1" applyFont="1" applyFill="1" applyBorder="1" applyAlignment="1">
      <alignment horizontal="center" vertical="center"/>
    </xf>
    <xf numFmtId="0" fontId="1" fillId="2" borderId="34" xfId="1" applyFont="1" applyFill="1" applyBorder="1" applyAlignment="1">
      <alignment horizontal="center" vertical="top" textRotation="255"/>
    </xf>
    <xf numFmtId="0" fontId="1" fillId="2" borderId="35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top" textRotation="255" wrapText="1" shrinkToFit="1"/>
    </xf>
    <xf numFmtId="0" fontId="4" fillId="2" borderId="33" xfId="1" applyFont="1" applyFill="1" applyBorder="1" applyAlignment="1">
      <alignment horizontal="center" vertical="top" textRotation="255" wrapText="1"/>
    </xf>
    <xf numFmtId="0" fontId="1" fillId="2" borderId="33" xfId="1" quotePrefix="1" applyFont="1" applyFill="1" applyBorder="1" applyAlignment="1">
      <alignment horizontal="left" vertical="center"/>
    </xf>
    <xf numFmtId="0" fontId="1" fillId="2" borderId="36" xfId="1" applyFont="1" applyFill="1" applyBorder="1" applyAlignment="1">
      <alignment wrapText="1"/>
    </xf>
    <xf numFmtId="0" fontId="1" fillId="2" borderId="34" xfId="1" applyFont="1" applyFill="1" applyBorder="1" applyAlignment="1">
      <alignment vertical="top" textRotation="255" wrapText="1"/>
    </xf>
    <xf numFmtId="0" fontId="1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vertical="top" textRotation="255" wrapText="1"/>
    </xf>
    <xf numFmtId="0" fontId="1" fillId="2" borderId="25" xfId="1" quotePrefix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2" borderId="30" xfId="1" applyFont="1" applyFill="1" applyBorder="1" applyAlignment="1">
      <alignment horizontal="center" vertical="center"/>
    </xf>
    <xf numFmtId="0" fontId="1" fillId="2" borderId="38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top" textRotation="255" wrapText="1"/>
    </xf>
    <xf numFmtId="0" fontId="1" fillId="2" borderId="16" xfId="1" applyFont="1" applyFill="1" applyBorder="1">
      <alignment vertical="center"/>
    </xf>
    <xf numFmtId="0" fontId="1" fillId="2" borderId="39" xfId="1" applyFont="1" applyFill="1" applyBorder="1" applyAlignment="1">
      <alignment horizontal="center" vertical="center"/>
    </xf>
    <xf numFmtId="0" fontId="1" fillId="2" borderId="20" xfId="1" applyFont="1" applyFill="1" applyBorder="1" applyAlignment="1">
      <alignment horizontal="center" vertical="center" wrapText="1"/>
    </xf>
    <xf numFmtId="0" fontId="1" fillId="2" borderId="40" xfId="1" applyFont="1" applyFill="1" applyBorder="1" applyAlignment="1">
      <alignment horizontal="center" vertical="center" wrapText="1"/>
    </xf>
    <xf numFmtId="0" fontId="1" fillId="2" borderId="28" xfId="1" applyFont="1" applyFill="1" applyBorder="1" applyAlignment="1">
      <alignment horizontal="center" vertical="center"/>
    </xf>
    <xf numFmtId="0" fontId="1" fillId="2" borderId="37" xfId="1" applyFont="1" applyFill="1" applyBorder="1" applyAlignment="1">
      <alignment horizontal="center" vertical="top" textRotation="255"/>
    </xf>
    <xf numFmtId="0" fontId="1" fillId="2" borderId="41" xfId="1" applyFont="1" applyFill="1" applyBorder="1" applyAlignment="1">
      <alignment horizontal="center" vertical="center"/>
    </xf>
    <xf numFmtId="0" fontId="1" fillId="2" borderId="16" xfId="1" applyFont="1" applyFill="1" applyBorder="1" applyAlignment="1">
      <alignment horizontal="center" vertical="center" textRotation="255" wrapText="1"/>
    </xf>
    <xf numFmtId="0" fontId="1" fillId="2" borderId="19" xfId="1" applyFont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" fillId="2" borderId="42" xfId="1" applyFont="1" applyFill="1" applyBorder="1" applyAlignment="1">
      <alignment horizontal="center" vertical="top" textRotation="255" wrapText="1"/>
    </xf>
    <xf numFmtId="0" fontId="1" fillId="2" borderId="43" xfId="1" applyFont="1" applyFill="1" applyBorder="1" applyAlignment="1">
      <alignment horizontal="center" vertical="top" textRotation="255" wrapText="1"/>
    </xf>
    <xf numFmtId="0" fontId="1" fillId="2" borderId="44" xfId="1" applyFont="1" applyFill="1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33"/>
  <sheetViews>
    <sheetView tabSelected="1" zoomScale="80" zoomScaleNormal="80" workbookViewId="0">
      <selection activeCell="I4" sqref="I4"/>
    </sheetView>
  </sheetViews>
  <sheetFormatPr defaultRowHeight="13.5"/>
  <cols>
    <col min="1" max="1" width="12.75" customWidth="1"/>
    <col min="2" max="2" width="10.125" customWidth="1"/>
    <col min="3" max="3" width="6" customWidth="1"/>
    <col min="4" max="4" width="4.625" customWidth="1"/>
    <col min="6" max="6" width="20.5" customWidth="1"/>
    <col min="7" max="7" width="6.75" customWidth="1"/>
    <col min="8" max="9" width="5.25" customWidth="1"/>
    <col min="10" max="10" width="4.125" customWidth="1"/>
    <col min="11" max="13" width="4" customWidth="1"/>
    <col min="14" max="14" width="7.75" bestFit="1" customWidth="1"/>
    <col min="15" max="15" width="5.5" bestFit="1" customWidth="1"/>
    <col min="16" max="18" width="4" customWidth="1"/>
    <col min="19" max="19" width="7.75" bestFit="1" customWidth="1"/>
    <col min="20" max="20" width="5.5" bestFit="1" customWidth="1"/>
    <col min="21" max="21" width="25" customWidth="1"/>
    <col min="22" max="22" width="33.25" customWidth="1"/>
    <col min="23" max="23" width="4.375" customWidth="1"/>
    <col min="24" max="25" width="7.75" customWidth="1"/>
    <col min="26" max="26" width="4" customWidth="1"/>
    <col min="27" max="29" width="5.5" customWidth="1"/>
    <col min="30" max="30" width="5.625" customWidth="1"/>
    <col min="31" max="33" width="4.25" customWidth="1"/>
    <col min="35" max="39" width="9" hidden="1" customWidth="1"/>
  </cols>
  <sheetData>
    <row r="1" spans="1:39" ht="17.25">
      <c r="A1" s="2" t="s">
        <v>16</v>
      </c>
      <c r="B1" s="2"/>
      <c r="C1" s="2"/>
      <c r="D1" s="2"/>
      <c r="E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9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39" s="1" customFormat="1" ht="18.75" customHeight="1">
      <c r="A3" s="3" t="s">
        <v>56</v>
      </c>
      <c r="B3" s="12"/>
      <c r="C3" s="22"/>
      <c r="D3" s="22"/>
      <c r="E3" s="22"/>
      <c r="F3" s="30"/>
      <c r="G3" s="39"/>
      <c r="H3" s="39"/>
      <c r="I3" s="39"/>
      <c r="J3" s="39"/>
      <c r="K3" s="39"/>
      <c r="L3" s="39"/>
      <c r="M3" s="39"/>
      <c r="N3" s="39"/>
      <c r="U3" s="39"/>
      <c r="V3" s="39"/>
      <c r="W3" s="39"/>
    </row>
    <row r="4" spans="1:39" s="1" customFormat="1" ht="18.75" customHeight="1">
      <c r="A4" s="4" t="s">
        <v>60</v>
      </c>
      <c r="B4" s="13"/>
      <c r="C4" s="23"/>
      <c r="D4" s="23"/>
      <c r="E4" s="23"/>
      <c r="F4" s="31"/>
      <c r="G4" s="39"/>
      <c r="H4" s="39"/>
      <c r="I4" s="39"/>
      <c r="J4" s="39"/>
      <c r="K4" s="39"/>
      <c r="L4" s="39"/>
      <c r="M4" s="39"/>
      <c r="N4" s="39"/>
      <c r="U4" s="39"/>
      <c r="V4" s="39"/>
      <c r="W4" s="39"/>
    </row>
    <row r="5" spans="1:39" s="1" customFormat="1" ht="18.75" customHeight="1">
      <c r="A5" s="5" t="s">
        <v>0</v>
      </c>
      <c r="B5" s="14"/>
      <c r="C5" s="24"/>
      <c r="D5" s="24"/>
      <c r="E5" s="24"/>
      <c r="F5" s="32"/>
    </row>
    <row r="6" spans="1:39" ht="14.25">
      <c r="B6" s="15"/>
      <c r="C6" s="15"/>
      <c r="D6" s="15"/>
      <c r="E6" s="15"/>
      <c r="H6" s="15"/>
      <c r="I6" s="15"/>
      <c r="W6" s="15"/>
      <c r="X6" s="15"/>
      <c r="Y6" s="15"/>
      <c r="Z6" s="15"/>
    </row>
    <row r="7" spans="1:39" s="1" customFormat="1" ht="16.5" customHeight="1">
      <c r="A7" s="6" t="s">
        <v>52</v>
      </c>
      <c r="B7" s="16" t="s">
        <v>43</v>
      </c>
      <c r="C7" s="16"/>
      <c r="D7" s="16"/>
      <c r="E7" s="16"/>
      <c r="F7" s="33" t="s">
        <v>36</v>
      </c>
      <c r="G7" s="33" t="s">
        <v>25</v>
      </c>
      <c r="H7" s="33" t="s">
        <v>13</v>
      </c>
      <c r="I7" s="46" t="s">
        <v>38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64" t="s">
        <v>65</v>
      </c>
      <c r="V7" s="64" t="s">
        <v>70</v>
      </c>
      <c r="W7" s="69" t="s">
        <v>66</v>
      </c>
      <c r="X7" s="73"/>
      <c r="Y7" s="73"/>
      <c r="Z7" s="76"/>
      <c r="AA7" s="78" t="s">
        <v>67</v>
      </c>
      <c r="AB7" s="80"/>
      <c r="AC7" s="80"/>
      <c r="AD7" s="64" t="s">
        <v>68</v>
      </c>
      <c r="AE7" s="78" t="s">
        <v>69</v>
      </c>
      <c r="AF7" s="80"/>
      <c r="AG7" s="81"/>
    </row>
    <row r="8" spans="1:39" s="1" customFormat="1" ht="16.5" customHeight="1">
      <c r="A8" s="7" t="s">
        <v>42</v>
      </c>
      <c r="B8" s="17" t="s">
        <v>3</v>
      </c>
      <c r="C8" s="17" t="s">
        <v>21</v>
      </c>
      <c r="D8" s="17" t="s">
        <v>20</v>
      </c>
      <c r="E8" s="17" t="s">
        <v>5</v>
      </c>
      <c r="F8" s="34" t="s">
        <v>93</v>
      </c>
      <c r="G8" s="40" t="s">
        <v>94</v>
      </c>
      <c r="H8" s="44" t="s">
        <v>17</v>
      </c>
      <c r="I8" s="44" t="s">
        <v>29</v>
      </c>
      <c r="J8" s="48" t="s">
        <v>24</v>
      </c>
      <c r="K8" s="51"/>
      <c r="L8" s="51"/>
      <c r="M8" s="51"/>
      <c r="N8" s="51"/>
      <c r="O8" s="51"/>
      <c r="P8" s="59" t="s">
        <v>37</v>
      </c>
      <c r="Q8" s="60"/>
      <c r="R8" s="51"/>
      <c r="S8" s="51"/>
      <c r="T8" s="51"/>
      <c r="U8" s="65" t="s">
        <v>35</v>
      </c>
      <c r="V8" s="65" t="s">
        <v>71</v>
      </c>
      <c r="W8" s="70" t="s">
        <v>45</v>
      </c>
      <c r="X8" s="74"/>
      <c r="Y8" s="75"/>
      <c r="Z8" s="77" t="s">
        <v>31</v>
      </c>
      <c r="AA8" s="71" t="s">
        <v>8</v>
      </c>
      <c r="AB8" s="71" t="s">
        <v>9</v>
      </c>
      <c r="AC8" s="71" t="s">
        <v>58</v>
      </c>
      <c r="AD8" s="44" t="s">
        <v>46</v>
      </c>
      <c r="AE8" s="71" t="s">
        <v>49</v>
      </c>
      <c r="AF8" s="71" t="s">
        <v>7</v>
      </c>
      <c r="AG8" s="82" t="s">
        <v>2</v>
      </c>
    </row>
    <row r="9" spans="1:39" s="1" customFormat="1" ht="149.25" customHeight="1">
      <c r="A9" s="7"/>
      <c r="B9" s="17"/>
      <c r="C9" s="17"/>
      <c r="D9" s="17"/>
      <c r="E9" s="17"/>
      <c r="F9" s="34"/>
      <c r="G9" s="40"/>
      <c r="H9" s="44"/>
      <c r="I9" s="44"/>
      <c r="J9" s="49" t="s">
        <v>59</v>
      </c>
      <c r="K9" s="52" t="s">
        <v>61</v>
      </c>
      <c r="L9" s="52" t="s">
        <v>11</v>
      </c>
      <c r="M9" s="55" t="s">
        <v>4</v>
      </c>
      <c r="N9" s="57" t="s">
        <v>12</v>
      </c>
      <c r="O9" s="58" t="s">
        <v>28</v>
      </c>
      <c r="P9" s="44" t="s">
        <v>51</v>
      </c>
      <c r="Q9" s="61" t="s">
        <v>62</v>
      </c>
      <c r="R9" s="63" t="s">
        <v>14</v>
      </c>
      <c r="S9" s="63" t="s">
        <v>12</v>
      </c>
      <c r="T9" s="63" t="s">
        <v>28</v>
      </c>
      <c r="U9" s="65"/>
      <c r="V9" s="65"/>
      <c r="W9" s="71" t="s">
        <v>57</v>
      </c>
      <c r="X9" s="71" t="s">
        <v>63</v>
      </c>
      <c r="Y9" s="71" t="s">
        <v>64</v>
      </c>
      <c r="Z9" s="77"/>
      <c r="AA9" s="44"/>
      <c r="AB9" s="44"/>
      <c r="AC9" s="44"/>
      <c r="AD9" s="44"/>
      <c r="AE9" s="44"/>
      <c r="AF9" s="44"/>
      <c r="AG9" s="83"/>
    </row>
    <row r="10" spans="1:39" s="1" customFormat="1" ht="15.75">
      <c r="A10" s="8"/>
      <c r="B10" s="18"/>
      <c r="C10" s="18"/>
      <c r="D10" s="18"/>
      <c r="E10" s="27" t="s">
        <v>18</v>
      </c>
      <c r="F10" s="35"/>
      <c r="G10" s="41"/>
      <c r="H10" s="45"/>
      <c r="I10" s="45"/>
      <c r="J10" s="50"/>
      <c r="K10" s="53" t="s">
        <v>40</v>
      </c>
      <c r="L10" s="54" t="s">
        <v>33</v>
      </c>
      <c r="M10" s="56" t="s">
        <v>19</v>
      </c>
      <c r="N10" s="56" t="s">
        <v>41</v>
      </c>
      <c r="O10" s="56" t="s">
        <v>32</v>
      </c>
      <c r="P10" s="45"/>
      <c r="Q10" s="62" t="s">
        <v>40</v>
      </c>
      <c r="R10" s="62" t="s">
        <v>33</v>
      </c>
      <c r="S10" s="62" t="s">
        <v>19</v>
      </c>
      <c r="T10" s="62" t="s">
        <v>41</v>
      </c>
      <c r="U10" s="66"/>
      <c r="V10" s="66"/>
      <c r="W10" s="72"/>
      <c r="X10" s="27" t="s">
        <v>15</v>
      </c>
      <c r="Y10" s="27" t="s">
        <v>15</v>
      </c>
      <c r="Z10" s="56" t="s">
        <v>33</v>
      </c>
      <c r="AA10" s="79" t="s">
        <v>40</v>
      </c>
      <c r="AB10" s="79" t="s">
        <v>33</v>
      </c>
      <c r="AC10" s="79" t="s">
        <v>19</v>
      </c>
      <c r="AD10" s="45"/>
      <c r="AE10" s="79" t="s">
        <v>40</v>
      </c>
      <c r="AF10" s="79" t="s">
        <v>33</v>
      </c>
      <c r="AG10" s="84" t="s">
        <v>19</v>
      </c>
    </row>
    <row r="11" spans="1:39" ht="34.5" customHeight="1">
      <c r="A11" s="9" t="s">
        <v>26</v>
      </c>
      <c r="B11" s="19" t="s">
        <v>10</v>
      </c>
      <c r="C11" s="25" t="s">
        <v>34</v>
      </c>
      <c r="D11" s="25">
        <v>2</v>
      </c>
      <c r="E11" s="28">
        <v>965.15</v>
      </c>
      <c r="F11" s="36" t="s">
        <v>6</v>
      </c>
      <c r="G11" s="42" t="s">
        <v>47</v>
      </c>
      <c r="H11" s="25"/>
      <c r="I11" s="25" t="s">
        <v>27</v>
      </c>
      <c r="J11" s="25" t="s">
        <v>27</v>
      </c>
      <c r="K11" s="25"/>
      <c r="L11" s="25" t="s">
        <v>27</v>
      </c>
      <c r="M11" s="25" t="s">
        <v>27</v>
      </c>
      <c r="N11" s="25"/>
      <c r="O11" s="25"/>
      <c r="P11" s="25"/>
      <c r="Q11" s="25"/>
      <c r="R11" s="25"/>
      <c r="S11" s="25"/>
      <c r="T11" s="25"/>
      <c r="U11" s="20" t="s">
        <v>30</v>
      </c>
      <c r="V11" s="67" t="s">
        <v>92</v>
      </c>
      <c r="W11" s="25" t="s">
        <v>27</v>
      </c>
      <c r="X11" s="25"/>
      <c r="Y11" s="25"/>
      <c r="Z11" s="25"/>
      <c r="AA11" s="25"/>
      <c r="AB11" s="25"/>
      <c r="AC11" s="25"/>
      <c r="AD11" s="25"/>
      <c r="AE11" s="25"/>
      <c r="AF11" s="25" t="s">
        <v>27</v>
      </c>
      <c r="AG11" s="85" t="s">
        <v>27</v>
      </c>
      <c r="AI11" t="s">
        <v>91</v>
      </c>
      <c r="AL11" t="s">
        <v>79</v>
      </c>
      <c r="AM11" t="s">
        <v>78</v>
      </c>
    </row>
    <row r="12" spans="1:39" ht="34.5" customHeight="1">
      <c r="A12" s="10" t="s">
        <v>26</v>
      </c>
      <c r="B12" s="20" t="s">
        <v>48</v>
      </c>
      <c r="C12" s="25" t="s">
        <v>22</v>
      </c>
      <c r="D12" s="25">
        <v>1</v>
      </c>
      <c r="E12" s="28">
        <v>200</v>
      </c>
      <c r="F12" s="36" t="s">
        <v>6</v>
      </c>
      <c r="G12" s="42" t="s">
        <v>47</v>
      </c>
      <c r="H12" s="25"/>
      <c r="I12" s="25" t="s">
        <v>27</v>
      </c>
      <c r="J12" s="25" t="s">
        <v>27</v>
      </c>
      <c r="K12" s="25" t="s">
        <v>27</v>
      </c>
      <c r="L12" s="25"/>
      <c r="M12" s="25"/>
      <c r="N12" s="25"/>
      <c r="O12" s="25"/>
      <c r="P12" s="25"/>
      <c r="Q12" s="25"/>
      <c r="R12" s="25"/>
      <c r="S12" s="25"/>
      <c r="T12" s="25"/>
      <c r="U12" s="20" t="s">
        <v>30</v>
      </c>
      <c r="V12" s="67" t="s">
        <v>92</v>
      </c>
      <c r="W12" s="25" t="s">
        <v>27</v>
      </c>
      <c r="X12" s="25"/>
      <c r="Y12" s="25"/>
      <c r="Z12" s="25"/>
      <c r="AA12" s="25"/>
      <c r="AB12" s="25"/>
      <c r="AC12" s="25"/>
      <c r="AD12" s="25"/>
      <c r="AE12" s="25"/>
      <c r="AF12" s="25"/>
      <c r="AG12" s="85"/>
      <c r="AI12" t="s">
        <v>82</v>
      </c>
      <c r="AL12">
        <f>COUNTIFS($U:$U,"地方自治体において、耐震工事の経費の確保が困難")</f>
        <v>2</v>
      </c>
      <c r="AM12" t="s">
        <v>30</v>
      </c>
    </row>
    <row r="13" spans="1:39" ht="34.5" customHeight="1">
      <c r="A13" s="10" t="s">
        <v>39</v>
      </c>
      <c r="B13" s="20" t="s">
        <v>50</v>
      </c>
      <c r="C13" s="25" t="s">
        <v>53</v>
      </c>
      <c r="D13" s="25">
        <v>2</v>
      </c>
      <c r="E13" s="28">
        <v>350.5</v>
      </c>
      <c r="F13" s="37" t="s">
        <v>88</v>
      </c>
      <c r="G13" s="42" t="s">
        <v>44</v>
      </c>
      <c r="H13" s="25"/>
      <c r="I13" s="25" t="s">
        <v>27</v>
      </c>
      <c r="J13" s="25" t="s">
        <v>27</v>
      </c>
      <c r="K13" s="25"/>
      <c r="L13" s="25" t="s">
        <v>27</v>
      </c>
      <c r="M13" s="25"/>
      <c r="N13" s="25"/>
      <c r="O13" s="25" t="s">
        <v>27</v>
      </c>
      <c r="P13" s="25"/>
      <c r="Q13" s="25"/>
      <c r="R13" s="25"/>
      <c r="S13" s="25"/>
      <c r="T13" s="25"/>
      <c r="U13" s="20" t="s">
        <v>77</v>
      </c>
      <c r="V13" s="67" t="s">
        <v>92</v>
      </c>
      <c r="W13" s="25" t="s">
        <v>27</v>
      </c>
      <c r="X13" s="25"/>
      <c r="Y13" s="25"/>
      <c r="Z13" s="25"/>
      <c r="AA13" s="25" t="s">
        <v>27</v>
      </c>
      <c r="AB13" s="25" t="s">
        <v>27</v>
      </c>
      <c r="AC13" s="25"/>
      <c r="AD13" s="25" t="s">
        <v>27</v>
      </c>
      <c r="AE13" s="25"/>
      <c r="AF13" s="25"/>
      <c r="AG13" s="85"/>
      <c r="AI13" t="s">
        <v>6</v>
      </c>
      <c r="AL13">
        <f>COUNTIFS($U:$U,"法人において、耐震工事の経費の確保が困難")</f>
        <v>1</v>
      </c>
      <c r="AM13" t="s">
        <v>77</v>
      </c>
    </row>
    <row r="14" spans="1:39" ht="34.5" customHeight="1">
      <c r="A14" s="11" t="s">
        <v>39</v>
      </c>
      <c r="B14" s="21" t="s">
        <v>1</v>
      </c>
      <c r="C14" s="26" t="s">
        <v>54</v>
      </c>
      <c r="D14" s="26">
        <v>1</v>
      </c>
      <c r="E14" s="29">
        <v>150</v>
      </c>
      <c r="F14" s="38" t="s">
        <v>88</v>
      </c>
      <c r="G14" s="43" t="s">
        <v>44</v>
      </c>
      <c r="H14" s="26"/>
      <c r="I14" s="26" t="s">
        <v>27</v>
      </c>
      <c r="J14" s="26"/>
      <c r="K14" s="26"/>
      <c r="L14" s="26"/>
      <c r="M14" s="26"/>
      <c r="N14" s="26"/>
      <c r="O14" s="26"/>
      <c r="P14" s="26" t="s">
        <v>27</v>
      </c>
      <c r="Q14" s="26"/>
      <c r="R14" s="26"/>
      <c r="S14" s="26"/>
      <c r="T14" s="26"/>
      <c r="U14" s="21" t="s">
        <v>72</v>
      </c>
      <c r="V14" s="68" t="s">
        <v>80</v>
      </c>
      <c r="W14" s="26" t="s">
        <v>92</v>
      </c>
      <c r="X14" s="26" t="s">
        <v>55</v>
      </c>
      <c r="Y14" s="26" t="s">
        <v>23</v>
      </c>
      <c r="Z14" s="26" t="s">
        <v>27</v>
      </c>
      <c r="AA14" s="26"/>
      <c r="AB14" s="26"/>
      <c r="AC14" s="26"/>
      <c r="AD14" s="26"/>
      <c r="AE14" s="26"/>
      <c r="AF14" s="26"/>
      <c r="AG14" s="86"/>
      <c r="AI14" t="s">
        <v>90</v>
      </c>
      <c r="AL14">
        <f>COUNTIFS($U:$U,"改築のための土地確保が困難（仮設施設を建てる場所又は移転先がない）")</f>
        <v>0</v>
      </c>
      <c r="AM14" t="s">
        <v>75</v>
      </c>
    </row>
    <row r="15" spans="1:39" ht="34.5" customHeight="1">
      <c r="A15" s="10"/>
      <c r="B15" s="20"/>
      <c r="C15" s="25"/>
      <c r="D15" s="25"/>
      <c r="E15" s="28"/>
      <c r="F15" s="37"/>
      <c r="G15" s="42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0"/>
      <c r="V15" s="20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85"/>
      <c r="AI15" t="s">
        <v>89</v>
      </c>
      <c r="AL15">
        <f>COUNTIFS($U:$U,"関係者間の調整が困難（マンションの１階部分である、他の事業者の運営する施設との合築であるなど）")</f>
        <v>0</v>
      </c>
      <c r="AM15" t="s">
        <v>74</v>
      </c>
    </row>
    <row r="16" spans="1:39" ht="34.5" customHeight="1">
      <c r="A16" s="10"/>
      <c r="B16" s="20"/>
      <c r="C16" s="25"/>
      <c r="D16" s="25"/>
      <c r="E16" s="28"/>
      <c r="F16" s="37"/>
      <c r="G16" s="42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0"/>
      <c r="V16" s="20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85"/>
      <c r="AI16" t="s">
        <v>88</v>
      </c>
      <c r="AL16">
        <f>COUNTIFS($U:$U,"施設が休止中若しくは現在、使用されていない")</f>
        <v>0</v>
      </c>
      <c r="AM16" t="s">
        <v>73</v>
      </c>
    </row>
    <row r="17" spans="1:39" ht="34.5" customHeight="1">
      <c r="A17" s="10"/>
      <c r="B17" s="20"/>
      <c r="C17" s="25"/>
      <c r="D17" s="25"/>
      <c r="E17" s="28"/>
      <c r="F17" s="37"/>
      <c r="G17" s="42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0"/>
      <c r="V17" s="20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85"/>
      <c r="AI17" t="s">
        <v>87</v>
      </c>
      <c r="AL17">
        <f>COUNTIFS($U:$U,"その他（自由記載）")</f>
        <v>1</v>
      </c>
      <c r="AM17" t="s">
        <v>72</v>
      </c>
    </row>
    <row r="18" spans="1:39" ht="34.5" customHeight="1">
      <c r="A18" s="10"/>
      <c r="B18" s="20"/>
      <c r="C18" s="25"/>
      <c r="D18" s="25"/>
      <c r="E18" s="28"/>
      <c r="F18" s="37"/>
      <c r="G18" s="42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0"/>
      <c r="V18" s="20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85"/>
      <c r="AI18" t="s">
        <v>86</v>
      </c>
    </row>
    <row r="19" spans="1:39" ht="34.5" customHeight="1">
      <c r="A19" s="10"/>
      <c r="B19" s="20"/>
      <c r="C19" s="25"/>
      <c r="D19" s="25"/>
      <c r="E19" s="28"/>
      <c r="F19" s="37"/>
      <c r="G19" s="42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0"/>
      <c r="V19" s="20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85"/>
      <c r="AI19" t="s">
        <v>85</v>
      </c>
    </row>
    <row r="20" spans="1:39" ht="34.5" customHeight="1">
      <c r="A20" s="10"/>
      <c r="B20" s="20"/>
      <c r="C20" s="25"/>
      <c r="D20" s="25"/>
      <c r="E20" s="28"/>
      <c r="F20" s="37"/>
      <c r="G20" s="42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0"/>
      <c r="V20" s="20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85"/>
      <c r="AI20" t="s">
        <v>84</v>
      </c>
    </row>
    <row r="21" spans="1:39" ht="34.5" customHeight="1">
      <c r="A21" s="10"/>
      <c r="B21" s="20"/>
      <c r="C21" s="25"/>
      <c r="D21" s="25"/>
      <c r="E21" s="28"/>
      <c r="F21" s="37"/>
      <c r="G21" s="42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0"/>
      <c r="V21" s="20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85"/>
      <c r="AI21" t="s">
        <v>83</v>
      </c>
    </row>
    <row r="22" spans="1:39" ht="34.5" customHeight="1">
      <c r="A22" s="10"/>
      <c r="B22" s="20"/>
      <c r="C22" s="25"/>
      <c r="D22" s="25"/>
      <c r="E22" s="28"/>
      <c r="F22" s="37"/>
      <c r="G22" s="42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0"/>
      <c r="V22" s="20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85"/>
      <c r="AI22" t="s">
        <v>76</v>
      </c>
    </row>
    <row r="23" spans="1:39" ht="34.5" customHeight="1">
      <c r="A23" s="10"/>
      <c r="B23" s="20"/>
      <c r="C23" s="25"/>
      <c r="D23" s="25"/>
      <c r="E23" s="28"/>
      <c r="F23" s="37"/>
      <c r="G23" s="42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0"/>
      <c r="V23" s="20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85"/>
      <c r="AI23" t="s">
        <v>81</v>
      </c>
    </row>
    <row r="24" spans="1:39" ht="34.5" customHeight="1">
      <c r="A24" s="10"/>
      <c r="B24" s="20"/>
      <c r="C24" s="25"/>
      <c r="D24" s="25"/>
      <c r="E24" s="28"/>
      <c r="F24" s="37"/>
      <c r="G24" s="42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0"/>
      <c r="V24" s="20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85"/>
    </row>
    <row r="25" spans="1:39" ht="34.5" customHeight="1">
      <c r="A25" s="10"/>
      <c r="B25" s="20"/>
      <c r="C25" s="25"/>
      <c r="D25" s="25"/>
      <c r="E25" s="28"/>
      <c r="F25" s="37"/>
      <c r="G25" s="42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0"/>
      <c r="V25" s="20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85"/>
    </row>
    <row r="26" spans="1:39" ht="34.5" customHeight="1">
      <c r="A26" s="10"/>
      <c r="B26" s="20"/>
      <c r="C26" s="25"/>
      <c r="D26" s="25"/>
      <c r="E26" s="28"/>
      <c r="F26" s="37"/>
      <c r="G26" s="42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0"/>
      <c r="V26" s="20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85"/>
    </row>
    <row r="27" spans="1:39" ht="34.5" customHeight="1">
      <c r="A27" s="10"/>
      <c r="B27" s="20"/>
      <c r="C27" s="25"/>
      <c r="D27" s="25"/>
      <c r="E27" s="28"/>
      <c r="F27" s="37"/>
      <c r="G27" s="42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0"/>
      <c r="V27" s="20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85"/>
    </row>
    <row r="28" spans="1:39" ht="34.5" customHeight="1">
      <c r="A28" s="10"/>
      <c r="B28" s="20"/>
      <c r="C28" s="25"/>
      <c r="D28" s="25"/>
      <c r="E28" s="28"/>
      <c r="F28" s="37"/>
      <c r="G28" s="42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0"/>
      <c r="V28" s="20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85"/>
    </row>
    <row r="29" spans="1:39" ht="34.5" customHeight="1">
      <c r="A29" s="10"/>
      <c r="B29" s="20"/>
      <c r="C29" s="25"/>
      <c r="D29" s="25"/>
      <c r="E29" s="28"/>
      <c r="F29" s="37"/>
      <c r="G29" s="42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0"/>
      <c r="V29" s="20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85"/>
    </row>
    <row r="30" spans="1:39" ht="34.5" customHeight="1">
      <c r="A30" s="10"/>
      <c r="B30" s="20"/>
      <c r="C30" s="25"/>
      <c r="D30" s="25"/>
      <c r="E30" s="28"/>
      <c r="F30" s="37"/>
      <c r="G30" s="42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0"/>
      <c r="V30" s="20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85"/>
    </row>
    <row r="31" spans="1:39" ht="34.5" customHeight="1">
      <c r="A31" s="10"/>
      <c r="B31" s="20"/>
      <c r="C31" s="25"/>
      <c r="D31" s="25"/>
      <c r="E31" s="28"/>
      <c r="F31" s="37"/>
      <c r="G31" s="42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0"/>
      <c r="V31" s="20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85"/>
    </row>
    <row r="32" spans="1:39" ht="34.5" customHeight="1">
      <c r="A32" s="10"/>
      <c r="B32" s="20"/>
      <c r="C32" s="25"/>
      <c r="D32" s="25"/>
      <c r="E32" s="28"/>
      <c r="F32" s="37"/>
      <c r="G32" s="42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0"/>
      <c r="V32" s="20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85"/>
    </row>
    <row r="33" spans="1:33" ht="34.5" customHeight="1">
      <c r="A33" s="11"/>
      <c r="B33" s="21"/>
      <c r="C33" s="26"/>
      <c r="D33" s="26"/>
      <c r="E33" s="29"/>
      <c r="F33" s="38"/>
      <c r="G33" s="43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1"/>
      <c r="V33" s="21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86"/>
    </row>
  </sheetData>
  <mergeCells count="28">
    <mergeCell ref="B3:F3"/>
    <mergeCell ref="B4:F4"/>
    <mergeCell ref="B5:F5"/>
    <mergeCell ref="B7:E7"/>
    <mergeCell ref="W7:Z7"/>
    <mergeCell ref="AA7:AC7"/>
    <mergeCell ref="AE7:AG7"/>
    <mergeCell ref="W8:Y8"/>
    <mergeCell ref="A8:A10"/>
    <mergeCell ref="B8:B10"/>
    <mergeCell ref="C8:C10"/>
    <mergeCell ref="D8:D10"/>
    <mergeCell ref="E8:E9"/>
    <mergeCell ref="F8:F10"/>
    <mergeCell ref="G8:G10"/>
    <mergeCell ref="H8:H10"/>
    <mergeCell ref="I8:I10"/>
    <mergeCell ref="U8:U10"/>
    <mergeCell ref="V8:V10"/>
    <mergeCell ref="Z8:Z9"/>
    <mergeCell ref="AA8:AA9"/>
    <mergeCell ref="AB8:AB9"/>
    <mergeCell ref="AC8:AC9"/>
    <mergeCell ref="AD8:AD10"/>
    <mergeCell ref="AE8:AE9"/>
    <mergeCell ref="AF8:AF9"/>
    <mergeCell ref="AG8:AG9"/>
    <mergeCell ref="P9:P10"/>
  </mergeCells>
  <phoneticPr fontId="2"/>
  <dataValidations count="4">
    <dataValidation type="list" allowBlank="1" showDropDown="0" showInputMessage="1" showErrorMessage="1" sqref="G11:G14">
      <formula1>"公立,私立"</formula1>
    </dataValidation>
    <dataValidation type="list" allowBlank="1" showDropDown="0" showInputMessage="1" showErrorMessage="1" sqref="U11:U14">
      <formula1>$AM$12:$AM$17</formula1>
    </dataValidation>
    <dataValidation type="list" allowBlank="1" showDropDown="0" showInputMessage="1" showErrorMessage="1" sqref="F11:F14">
      <formula1>$AI$12:$AI$23</formula1>
    </dataValidation>
    <dataValidation type="list" allowBlank="1" showDropDown="0" showInputMessage="1" showErrorMessage="1" sqref="Z11:AG14 H11:T14 W11:W14">
      <formula1>"○"</formula1>
    </dataValidation>
  </dataValidations>
  <pageMargins left="0.90551181102362222" right="0.51181102362204722" top="0.94488188976377951" bottom="0.55118110236220474" header="0.31496062992125984" footer="0.31496062992125984"/>
  <pageSetup paperSize="8" scale="73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調査票</vt:lpstr>
      <vt:lpstr>Sheet2</vt:lpstr>
      <vt:lpstr>Sheet3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407245</dc:creator>
  <cp:lastModifiedBy>490441</cp:lastModifiedBy>
  <cp:lastPrinted>2017-09-06T05:08:46Z</cp:lastPrinted>
  <dcterms:created xsi:type="dcterms:W3CDTF">2017-09-05T02:04:54Z</dcterms:created>
  <dcterms:modified xsi:type="dcterms:W3CDTF">2023-02-10T03:01:56Z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3.0.2.0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2023-02-10T03:01:56Z</vt:filetime>
  </property>
</Properties>
</file>