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990"/>
  </bookViews>
  <sheets>
    <sheet name="河川管理費" sheetId="2" r:id="rId1"/>
    <sheet name="河川整備費" sheetId="3" r:id="rId2"/>
    <sheet name="河川改良費" sheetId="4" r:id="rId3"/>
  </sheets>
  <definedNames>
    <definedName name="_xlnm.Print_Area" localSheetId="0">河川管理費!$A$1:$I$50</definedName>
    <definedName name="_xlnm.Print_Area" localSheetId="1">河川整備費!$A$1:$I$50</definedName>
    <definedName name="_xlnm.Print_Area" localSheetId="2">河川改良費!$A$1:$I$50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<sst xmlns="http://schemas.openxmlformats.org/spreadsheetml/2006/main" xmlns:r="http://schemas.openxmlformats.org/officeDocument/2006/relationships" count="54" uniqueCount="54">
  <si>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事　業　名　又　は　路　河　港　名</t>
  </si>
  <si>
    <t>　　　　波介川外</t>
  </si>
  <si>
    <t/>
  </si>
  <si>
    <t>　防災・安全交付金事業費</t>
  </si>
  <si>
    <t>03 河川改良費</t>
  </si>
  <si>
    <t>　　　　物部川外</t>
  </si>
  <si>
    <t>安芸郡安田町</t>
  </si>
  <si>
    <t>　　水防施設修繕費</t>
  </si>
  <si>
    <t>　ダム調整費</t>
  </si>
  <si>
    <t>浸水想定区域図</t>
  </si>
  <si>
    <t>平鍋</t>
  </si>
  <si>
    <t>　　総合流域防災事業費</t>
  </si>
  <si>
    <t>事業主管課</t>
  </si>
  <si>
    <t>安芸市</t>
  </si>
  <si>
    <t>01 河川管理費</t>
  </si>
  <si>
    <t>令和6年度</t>
  </si>
  <si>
    <t>河川課</t>
  </si>
  <si>
    <t>　　　　奈半利川</t>
  </si>
  <si>
    <t>香美市</t>
  </si>
  <si>
    <t>　　物部川外３河川諸対策会議運営補助委託業務</t>
  </si>
  <si>
    <t>執行機関</t>
  </si>
  <si>
    <t>工　事　箇　所</t>
  </si>
  <si>
    <t>市町村</t>
  </si>
  <si>
    <t>ほか</t>
  </si>
  <si>
    <t>箇所付表</t>
  </si>
  <si>
    <t>字</t>
  </si>
  <si>
    <t>香北町　永瀬　外</t>
  </si>
  <si>
    <t>事　業　費</t>
  </si>
  <si>
    <t>高知市</t>
  </si>
  <si>
    <t>　水防活動費</t>
  </si>
  <si>
    <t>工　　事　　概　　要</t>
  </si>
  <si>
    <t>（単位：千円）</t>
    <rPh sb="4" eb="5">
      <t>セン</t>
    </rPh>
    <phoneticPr fontId="8"/>
  </si>
  <si>
    <t>会議資料作成、運営補助　１式</t>
  </si>
  <si>
    <t>備　　　　　考</t>
  </si>
  <si>
    <t>02 河川整備費</t>
  </si>
  <si>
    <t>　河川調査費</t>
  </si>
  <si>
    <t>　　　　鏡川外</t>
  </si>
  <si>
    <t>　　河川調査費</t>
  </si>
  <si>
    <t>安芸郡北川村</t>
  </si>
  <si>
    <t>　　　　小川川外</t>
  </si>
  <si>
    <t>　　　　安田川外</t>
  </si>
  <si>
    <t>箇所数</t>
    <rPh sb="0" eb="2">
      <t>カショ</t>
    </rPh>
    <rPh sb="2" eb="3">
      <t>スウ</t>
    </rPh>
    <phoneticPr fontId="1"/>
  </si>
  <si>
    <t>計画班</t>
    <rPh sb="0" eb="2">
      <t>ケイカク</t>
    </rPh>
    <rPh sb="2" eb="3">
      <t>ハン</t>
    </rPh>
    <phoneticPr fontId="1"/>
  </si>
  <si>
    <t>公表金額</t>
    <rPh sb="0" eb="4">
      <t>コウヒョウキンガク</t>
    </rPh>
    <phoneticPr fontId="1"/>
  </si>
  <si>
    <t>　社会資本整備総合交付金事業</t>
  </si>
  <si>
    <t>　　　　名村川外</t>
  </si>
  <si>
    <t>　公共事務費</t>
  </si>
  <si>
    <t>　　　　公共事務費</t>
  </si>
  <si>
    <t>土佐市</t>
  </si>
  <si>
    <t>中島外</t>
  </si>
  <si>
    <t>二タ又外</t>
  </si>
  <si>
    <t>下山外</t>
  </si>
  <si>
    <t>管内</t>
  </si>
  <si>
    <t>環境対策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</si>
</sst>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;[Red]\-#,###"/>
    <numFmt numFmtId="177" formatCode="#,###,;[Red]\-#,###,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ゴシック"/>
      <family val="3"/>
    </font>
    <font>
      <sz val="6"/>
      <color auto="1"/>
      <name val="ＭＳ ゴシック"/>
      <family val="3"/>
    </font>
    <font>
      <sz val="8"/>
      <color auto="1"/>
      <name val="ＭＳ ゴシック"/>
      <family val="3"/>
    </font>
    <font>
      <b/>
      <sz val="12"/>
      <color auto="1"/>
      <name val="ＭＳ ゴシック"/>
      <family val="3"/>
    </font>
    <font>
      <sz val="11"/>
      <color auto="1"/>
      <name val="ＭＳ ゴシック"/>
      <family val="3"/>
    </font>
    <font>
      <sz val="10"/>
      <color auto="1"/>
      <name val="ＭＳ ゴシック"/>
      <family val="3"/>
    </font>
    <font>
      <b/>
      <sz val="20"/>
      <color indexed="12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5" fillId="0" borderId="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3" fillId="0" borderId="9" xfId="0" applyFont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right" vertical="center" shrinkToFit="1"/>
    </xf>
    <xf numFmtId="177" fontId="7" fillId="0" borderId="5" xfId="0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vertical="center"/>
    </xf>
    <xf numFmtId="0" fontId="4" fillId="0" borderId="15" xfId="0" applyFont="1" applyBorder="1" applyAlignment="1">
      <alignment wrapText="1" shrinkToFit="1"/>
    </xf>
    <xf numFmtId="0" fontId="4" fillId="0" borderId="16" xfId="0" applyFont="1" applyBorder="1" applyAlignment="1">
      <alignment wrapText="1" shrinkToFit="1"/>
    </xf>
    <xf numFmtId="0" fontId="2" fillId="0" borderId="9" xfId="0" applyFont="1" applyBorder="1" applyAlignment="1">
      <alignment horizontal="right" vertical="center"/>
    </xf>
    <xf numFmtId="0" fontId="6" fillId="2" borderId="1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/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16" xfId="0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3" borderId="0" xfId="0" applyFill="1"/>
    <xf numFmtId="0" fontId="2" fillId="3" borderId="0" xfId="0" applyFont="1" applyFill="1" applyBorder="1" applyAlignment="1">
      <alignment vertical="center"/>
    </xf>
    <xf numFmtId="0" fontId="0" fillId="4" borderId="0" xfId="0" applyFill="1"/>
    <xf numFmtId="0" fontId="2" fillId="4" borderId="0" xfId="0" applyFont="1" applyFill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G11" sqref="G11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2</v>
      </c>
      <c r="B1" s="3"/>
      <c r="C1" s="19"/>
      <c r="D1" s="20" t="s">
        <v>15</v>
      </c>
      <c r="E1" s="20"/>
      <c r="F1" s="30" t="s">
        <v>24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12</v>
      </c>
      <c r="B4" s="12" t="s">
        <v>16</v>
      </c>
      <c r="C4" s="5" t="s">
        <v>20</v>
      </c>
      <c r="D4" s="21" t="s">
        <v>16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31</v>
      </c>
      <c r="J5" s="0"/>
    </row>
    <row r="6" spans="1:10" ht="10.5" customHeight="1">
      <c r="A6" s="7" t="s">
        <v>0</v>
      </c>
      <c r="B6" s="14"/>
      <c r="C6" s="14"/>
      <c r="D6" s="14"/>
      <c r="E6" s="25" t="s">
        <v>21</v>
      </c>
      <c r="F6" s="33"/>
      <c r="G6" s="7" t="s">
        <v>27</v>
      </c>
      <c r="H6" s="7" t="s">
        <v>30</v>
      </c>
      <c r="I6" s="26" t="s">
        <v>33</v>
      </c>
      <c r="J6" s="42"/>
    </row>
    <row r="7" spans="1:10" ht="10.5" customHeight="1">
      <c r="A7" s="8"/>
      <c r="B7" s="15"/>
      <c r="C7" s="15"/>
      <c r="D7" s="15"/>
      <c r="E7" s="26" t="s">
        <v>22</v>
      </c>
      <c r="F7" s="26" t="s">
        <v>25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14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f>G12</f>
        <v>6300000</v>
      </c>
      <c r="H10" s="38"/>
      <c r="I10" s="29"/>
      <c r="J10" s="2" t="s">
        <v>2</v>
      </c>
    </row>
    <row r="11" spans="1:10" ht="10.5" customHeight="1">
      <c r="A11" s="10" t="s">
        <v>8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6300000</v>
      </c>
      <c r="H12" s="38"/>
      <c r="I12" s="29"/>
      <c r="J12" s="2" t="s">
        <v>2</v>
      </c>
    </row>
    <row r="13" spans="1:10" ht="10.5" customHeight="1">
      <c r="A13" s="10" t="s">
        <v>19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6300000</v>
      </c>
      <c r="H14" s="38"/>
      <c r="I14" s="29"/>
      <c r="J14" s="2" t="s">
        <v>2</v>
      </c>
    </row>
    <row r="15" spans="1:10" ht="10.5" customHeight="1">
      <c r="A15" s="10" t="s">
        <v>5</v>
      </c>
      <c r="B15" s="17"/>
      <c r="C15" s="17"/>
      <c r="D15" s="17"/>
      <c r="E15" s="28" t="s">
        <v>18</v>
      </c>
      <c r="F15" s="28" t="s">
        <v>26</v>
      </c>
      <c r="G15" s="34"/>
      <c r="H15" s="37" t="s">
        <v>2</v>
      </c>
      <c r="I15" s="28" t="s">
        <v>32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6300000</v>
      </c>
      <c r="H16" s="38"/>
      <c r="I16" s="29"/>
      <c r="J16" s="2" t="s">
        <v>2</v>
      </c>
    </row>
    <row r="17" spans="1:10" ht="10.5" customHeight="1">
      <c r="A17" s="10"/>
      <c r="B17" s="17"/>
      <c r="C17" s="17"/>
      <c r="D17" s="17"/>
      <c r="E17" s="28"/>
      <c r="F17" s="28"/>
      <c r="G17" s="34"/>
      <c r="H17" s="37"/>
      <c r="I17" s="28"/>
      <c r="J17" s="42"/>
    </row>
    <row r="18" spans="1:10" ht="10.5" customHeight="1">
      <c r="A18" s="11"/>
      <c r="B18" s="18"/>
      <c r="C18" s="18"/>
      <c r="D18" s="18"/>
      <c r="E18" s="29"/>
      <c r="F18" s="29"/>
      <c r="G18" s="35"/>
      <c r="H18" s="38"/>
      <c r="I18" s="29"/>
      <c r="J18" s="2" t="s">
        <v>2</v>
      </c>
    </row>
    <row r="19" spans="1:10" ht="10.5" customHeight="1">
      <c r="A19" s="10"/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/>
      <c r="H20" s="38"/>
      <c r="I20" s="29"/>
      <c r="J20" s="2" t="s">
        <v>2</v>
      </c>
    </row>
    <row r="21" spans="1:10" ht="10.5" customHeight="1">
      <c r="A21" s="10"/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/>
      <c r="H22" s="38"/>
      <c r="I22" s="29"/>
      <c r="J22" s="2" t="s">
        <v>2</v>
      </c>
    </row>
    <row r="23" spans="1:10" ht="10.5" customHeight="1">
      <c r="A23" s="10"/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0</v>
      </c>
      <c r="H24" s="38"/>
      <c r="I24" s="29"/>
      <c r="J24" s="2" t="s">
        <v>2</v>
      </c>
    </row>
    <row r="25" spans="1:10" ht="10.5" customHeight="1">
      <c r="A25" s="10"/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0</v>
      </c>
      <c r="H26" s="38"/>
      <c r="I26" s="29"/>
      <c r="J26" s="2" t="s">
        <v>2</v>
      </c>
    </row>
    <row r="27" spans="1:10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0</v>
      </c>
      <c r="H28" s="38"/>
      <c r="I28" s="29"/>
      <c r="J28" s="2" t="s">
        <v>2</v>
      </c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2" t="s">
        <v>2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2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2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2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2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2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2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2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2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2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2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"/>
  <printOptions horizontalCentered="1"/>
  <pageMargins left="0" right="0" top="0.78740157480314965" bottom="0.39370078740157483" header="0.51181102362204722" footer="0.11811023622047245"/>
  <pageSetup paperSize="9" fitToWidth="1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K50"/>
  <sheetViews>
    <sheetView view="pageBreakPreview" zoomScaleNormal="145" zoomScaleSheetLayoutView="100" workbookViewId="0">
      <selection activeCell="G11" sqref="G11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0" width="7.375" style="1" customWidth="1" collapsed="1"/>
    <col min="11" max="11" width="7.875" style="1" customWidth="1" collapsed="1"/>
    <col min="12" max="16384" width="1.625" style="1" customWidth="0" collapsed="1"/>
  </cols>
  <sheetData>
    <row r="1" spans="1:11" s="2" customFormat="1" ht="10.5" customHeight="1">
      <c r="A1" s="3" t="s">
        <v>2</v>
      </c>
      <c r="B1" s="3"/>
      <c r="C1" s="19"/>
      <c r="D1" s="20" t="s">
        <v>15</v>
      </c>
      <c r="E1" s="20"/>
      <c r="F1" s="30" t="s">
        <v>24</v>
      </c>
      <c r="G1" s="31"/>
      <c r="H1" s="36"/>
      <c r="I1" s="30"/>
      <c r="J1" s="41"/>
    </row>
    <row r="2" spans="1:11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1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1" s="2" customFormat="1" ht="10.5" customHeight="1">
      <c r="A4" s="5" t="s">
        <v>12</v>
      </c>
      <c r="B4" s="12" t="s">
        <v>16</v>
      </c>
      <c r="C4" s="5" t="s">
        <v>20</v>
      </c>
      <c r="D4" s="21" t="s">
        <v>16</v>
      </c>
      <c r="E4" s="23"/>
      <c r="F4" s="19"/>
      <c r="G4" s="0"/>
      <c r="H4" s="0"/>
      <c r="I4" s="0"/>
      <c r="J4" s="19"/>
    </row>
    <row r="5" spans="1:11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31</v>
      </c>
      <c r="J5" s="0"/>
    </row>
    <row r="6" spans="1:11" ht="10.5" customHeight="1">
      <c r="A6" s="7" t="s">
        <v>0</v>
      </c>
      <c r="B6" s="14"/>
      <c r="C6" s="14"/>
      <c r="D6" s="14"/>
      <c r="E6" s="25" t="s">
        <v>21</v>
      </c>
      <c r="F6" s="33"/>
      <c r="G6" s="7" t="s">
        <v>27</v>
      </c>
      <c r="H6" s="7" t="s">
        <v>30</v>
      </c>
      <c r="I6" s="26" t="s">
        <v>33</v>
      </c>
      <c r="J6" s="46" t="s">
        <v>41</v>
      </c>
      <c r="K6" s="48" t="s">
        <v>43</v>
      </c>
    </row>
    <row r="7" spans="1:11" ht="10.5" customHeight="1">
      <c r="A7" s="8"/>
      <c r="B7" s="15"/>
      <c r="C7" s="15"/>
      <c r="D7" s="15"/>
      <c r="E7" s="26" t="s">
        <v>22</v>
      </c>
      <c r="F7" s="26" t="s">
        <v>25</v>
      </c>
      <c r="G7" s="8"/>
      <c r="H7" s="8"/>
      <c r="I7" s="40"/>
      <c r="J7" s="46"/>
      <c r="K7" s="48"/>
    </row>
    <row r="8" spans="1:11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46"/>
      <c r="K8" s="49"/>
    </row>
    <row r="9" spans="1:11" s="2" customFormat="1" ht="10.5" customHeight="1">
      <c r="A9" s="10" t="s">
        <v>34</v>
      </c>
      <c r="B9" s="17"/>
      <c r="C9" s="17"/>
      <c r="D9" s="17"/>
      <c r="E9" s="28"/>
      <c r="F9" s="28"/>
      <c r="G9" s="34"/>
      <c r="H9" s="37"/>
      <c r="I9" s="28"/>
      <c r="J9" s="0"/>
    </row>
    <row r="10" spans="1:11" s="2" customFormat="1" ht="10.5" customHeight="1">
      <c r="A10" s="11"/>
      <c r="B10" s="18"/>
      <c r="C10" s="18"/>
      <c r="D10" s="18"/>
      <c r="E10" s="29"/>
      <c r="F10" s="29"/>
      <c r="G10" s="35">
        <v>75154000</v>
      </c>
      <c r="H10" s="38"/>
      <c r="I10" s="29"/>
      <c r="J10" s="2" t="s">
        <v>2</v>
      </c>
    </row>
    <row r="11" spans="1:11" ht="10.5" customHeight="1">
      <c r="A11" s="10" t="s">
        <v>35</v>
      </c>
      <c r="B11" s="17"/>
      <c r="C11" s="17"/>
      <c r="D11" s="43"/>
      <c r="E11" s="28"/>
      <c r="F11" s="28"/>
      <c r="G11" s="34"/>
      <c r="H11" s="37"/>
      <c r="I11" s="28"/>
      <c r="J11" s="42"/>
    </row>
    <row r="12" spans="1:11" ht="10.5" customHeight="1">
      <c r="A12" s="11"/>
      <c r="B12" s="18"/>
      <c r="C12" s="18"/>
      <c r="D12" s="44"/>
      <c r="E12" s="45"/>
      <c r="F12" s="45"/>
      <c r="G12" s="35">
        <v>58130000</v>
      </c>
      <c r="H12" s="38"/>
      <c r="I12" s="45"/>
      <c r="J12" s="2" t="s">
        <v>2</v>
      </c>
    </row>
    <row r="13" spans="1:11" ht="10.5" customHeight="1">
      <c r="A13" s="10" t="s">
        <v>37</v>
      </c>
      <c r="B13" s="17"/>
      <c r="C13" s="17"/>
      <c r="D13" s="43"/>
      <c r="E13" s="28"/>
      <c r="F13" s="28"/>
      <c r="G13" s="34"/>
      <c r="H13" s="37"/>
      <c r="I13" s="28"/>
      <c r="J13" s="42"/>
    </row>
    <row r="14" spans="1:11" ht="10.5" customHeight="1">
      <c r="A14" s="11"/>
      <c r="B14" s="18"/>
      <c r="C14" s="18"/>
      <c r="D14" s="44"/>
      <c r="E14" s="45"/>
      <c r="F14" s="45"/>
      <c r="G14" s="35">
        <v>58130000</v>
      </c>
      <c r="H14" s="38"/>
      <c r="I14" s="45"/>
      <c r="J14" s="2" t="s">
        <v>2</v>
      </c>
    </row>
    <row r="15" spans="1:11" ht="10.5" customHeight="1">
      <c r="A15" s="10" t="s">
        <v>36</v>
      </c>
      <c r="B15" s="17"/>
      <c r="C15" s="17"/>
      <c r="D15" s="43"/>
      <c r="E15" s="28" t="s">
        <v>28</v>
      </c>
      <c r="F15" s="28" t="s">
        <v>23</v>
      </c>
      <c r="G15" s="34"/>
      <c r="H15" s="37" t="s">
        <v>2</v>
      </c>
      <c r="I15" s="28" t="s">
        <v>2</v>
      </c>
      <c r="J15" s="42"/>
    </row>
    <row r="16" spans="1:11" ht="10.5" customHeight="1">
      <c r="A16" s="11"/>
      <c r="B16" s="18"/>
      <c r="C16" s="18"/>
      <c r="D16" s="44"/>
      <c r="E16" s="45"/>
      <c r="F16" s="45"/>
      <c r="G16" s="35">
        <v>58130000</v>
      </c>
      <c r="H16" s="38"/>
      <c r="I16" s="45"/>
      <c r="J16" s="2" t="s">
        <v>2</v>
      </c>
    </row>
    <row r="17" spans="1:10" ht="10.5" customHeight="1">
      <c r="A17" s="10" t="s">
        <v>29</v>
      </c>
      <c r="B17" s="17"/>
      <c r="C17" s="17"/>
      <c r="D17" s="43"/>
      <c r="E17" s="28"/>
      <c r="F17" s="28"/>
      <c r="G17" s="34"/>
      <c r="H17" s="37"/>
      <c r="I17" s="28"/>
      <c r="J17" s="42"/>
    </row>
    <row r="18" spans="1:10" ht="10.5" customHeight="1">
      <c r="A18" s="11"/>
      <c r="B18" s="18"/>
      <c r="C18" s="18"/>
      <c r="D18" s="44"/>
      <c r="E18" s="45"/>
      <c r="F18" s="45"/>
      <c r="G18" s="35">
        <v>17024000</v>
      </c>
      <c r="H18" s="38"/>
      <c r="I18" s="45"/>
      <c r="J18" s="2" t="s">
        <v>2</v>
      </c>
    </row>
    <row r="19" spans="1:10" ht="10.5" customHeight="1">
      <c r="A19" s="10" t="s">
        <v>7</v>
      </c>
      <c r="B19" s="17"/>
      <c r="C19" s="17"/>
      <c r="D19" s="43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44"/>
      <c r="E20" s="45"/>
      <c r="F20" s="45"/>
      <c r="G20" s="35">
        <v>17024000</v>
      </c>
      <c r="H20" s="38"/>
      <c r="I20" s="45"/>
      <c r="J20" s="2" t="s">
        <v>2</v>
      </c>
    </row>
    <row r="21" spans="1:10" ht="10.5" customHeight="1">
      <c r="A21" s="10" t="s">
        <v>40</v>
      </c>
      <c r="B21" s="17"/>
      <c r="C21" s="17"/>
      <c r="D21" s="43"/>
      <c r="E21" s="28" t="s">
        <v>6</v>
      </c>
      <c r="F21" s="28" t="s">
        <v>23</v>
      </c>
      <c r="G21" s="34"/>
      <c r="H21" s="37" t="s">
        <v>2</v>
      </c>
      <c r="I21" s="28" t="s">
        <v>2</v>
      </c>
      <c r="J21" s="47" t="s">
        <v>42</v>
      </c>
    </row>
    <row r="22" spans="1:10" ht="10.5" customHeight="1">
      <c r="A22" s="11"/>
      <c r="B22" s="18"/>
      <c r="C22" s="18"/>
      <c r="D22" s="44"/>
      <c r="E22" s="45"/>
      <c r="F22" s="45"/>
      <c r="G22" s="35">
        <v>17024000</v>
      </c>
      <c r="H22" s="38"/>
      <c r="I22" s="45"/>
      <c r="J22" s="47"/>
    </row>
    <row r="23" spans="1:10" ht="10.5" customHeight="1">
      <c r="A23" s="10"/>
      <c r="B23" s="17"/>
      <c r="C23" s="17"/>
      <c r="D23" s="43"/>
      <c r="E23" s="28"/>
      <c r="F23" s="28"/>
      <c r="G23" s="34"/>
      <c r="H23" s="37"/>
      <c r="I23" s="28"/>
      <c r="J23" s="47"/>
    </row>
    <row r="24" spans="1:10" ht="10.5" customHeight="1">
      <c r="A24" s="11"/>
      <c r="B24" s="18"/>
      <c r="C24" s="18"/>
      <c r="D24" s="44"/>
      <c r="E24" s="45"/>
      <c r="F24" s="45"/>
      <c r="G24" s="35"/>
      <c r="H24" s="38"/>
      <c r="I24" s="45"/>
      <c r="J24" s="47"/>
    </row>
    <row r="25" spans="1:10" ht="10.5" customHeight="1">
      <c r="A25" s="10"/>
      <c r="B25" s="17"/>
      <c r="C25" s="17"/>
      <c r="D25" s="17"/>
      <c r="E25" s="28"/>
      <c r="F25" s="28"/>
      <c r="G25" s="34"/>
      <c r="H25" s="37"/>
      <c r="I25" s="28"/>
      <c r="J25" s="47"/>
    </row>
    <row r="26" spans="1:10" ht="10.5" customHeight="1">
      <c r="A26" s="11"/>
      <c r="B26" s="18"/>
      <c r="C26" s="18"/>
      <c r="D26" s="18"/>
      <c r="E26" s="29"/>
      <c r="F26" s="29"/>
      <c r="G26" s="35"/>
      <c r="H26" s="38"/>
      <c r="I26" s="29"/>
      <c r="J26" s="47"/>
    </row>
    <row r="27" spans="1:10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47"/>
    </row>
    <row r="28" spans="1:10" ht="10.5" customHeight="1">
      <c r="A28" s="11"/>
      <c r="B28" s="18"/>
      <c r="C28" s="18"/>
      <c r="D28" s="18"/>
      <c r="E28" s="29"/>
      <c r="F28" s="29"/>
      <c r="G28" s="35"/>
      <c r="H28" s="38"/>
      <c r="I28" s="29"/>
      <c r="J28" s="47"/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7"/>
    </row>
    <row r="30" spans="1:10" ht="10.5" customHeight="1">
      <c r="A30" s="11"/>
      <c r="B30" s="18"/>
      <c r="C30" s="18"/>
      <c r="D30" s="18"/>
      <c r="E30" s="29"/>
      <c r="F30" s="29"/>
      <c r="G30" s="35"/>
      <c r="H30" s="38"/>
      <c r="I30" s="29"/>
      <c r="J30" s="47"/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7"/>
    </row>
    <row r="32" spans="1:10" ht="10.5" customHeight="1">
      <c r="A32" s="11"/>
      <c r="B32" s="18"/>
      <c r="C32" s="18"/>
      <c r="D32" s="18"/>
      <c r="E32" s="29"/>
      <c r="F32" s="29"/>
      <c r="G32" s="35"/>
      <c r="H32" s="38"/>
      <c r="I32" s="29"/>
      <c r="J32" s="47"/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2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2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2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2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2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2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2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2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2</v>
      </c>
    </row>
  </sheetData>
  <mergeCells count="121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J6:J8"/>
    <mergeCell ref="K6:K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J21:J32"/>
  </mergeCells>
  <phoneticPr fontId="1"/>
  <printOptions horizontalCentered="1"/>
  <pageMargins left="0" right="0" top="0.78740157480314965" bottom="0.39370078740157483" header="0.51181102362204722" footer="0.11811023622047245"/>
  <pageSetup paperSize="9" scale="93" fitToWidth="1" fitToHeight="1" orientation="landscape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view="pageBreakPreview" zoomScaleNormal="145" zoomScaleSheetLayoutView="100" workbookViewId="0">
      <selection activeCell="G11" sqref="G11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0" width="6.75" style="1" customWidth="1" collapsed="1"/>
    <col min="11" max="16384" width="1.625" style="1" customWidth="0" collapsed="1"/>
  </cols>
  <sheetData>
    <row r="1" spans="1:10" s="2" customFormat="1" ht="10.5" customHeight="1">
      <c r="A1" s="3" t="s">
        <v>2</v>
      </c>
      <c r="B1" s="3"/>
      <c r="C1" s="19"/>
      <c r="D1" s="20" t="s">
        <v>15</v>
      </c>
      <c r="E1" s="20"/>
      <c r="F1" s="30" t="s">
        <v>24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12</v>
      </c>
      <c r="B4" s="12" t="s">
        <v>16</v>
      </c>
      <c r="C4" s="5" t="s">
        <v>20</v>
      </c>
      <c r="D4" s="21" t="s">
        <v>16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31</v>
      </c>
      <c r="J5" s="0"/>
    </row>
    <row r="6" spans="1:10" ht="10.5" customHeight="1">
      <c r="A6" s="7" t="s">
        <v>0</v>
      </c>
      <c r="B6" s="14"/>
      <c r="C6" s="14"/>
      <c r="D6" s="14"/>
      <c r="E6" s="25" t="s">
        <v>21</v>
      </c>
      <c r="F6" s="33"/>
      <c r="G6" s="7" t="s">
        <v>27</v>
      </c>
      <c r="H6" s="7" t="s">
        <v>30</v>
      </c>
      <c r="I6" s="26" t="s">
        <v>33</v>
      </c>
      <c r="J6" s="46" t="s">
        <v>41</v>
      </c>
    </row>
    <row r="7" spans="1:10" ht="10.5" customHeight="1">
      <c r="A7" s="8"/>
      <c r="B7" s="15"/>
      <c r="C7" s="15"/>
      <c r="D7" s="15"/>
      <c r="E7" s="26" t="s">
        <v>22</v>
      </c>
      <c r="F7" s="26" t="s">
        <v>25</v>
      </c>
      <c r="G7" s="8"/>
      <c r="H7" s="8"/>
      <c r="I7" s="40"/>
      <c r="J7" s="46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46"/>
    </row>
    <row r="9" spans="1:10" s="2" customFormat="1" ht="10.5" customHeight="1">
      <c r="A9" s="10" t="s">
        <v>4</v>
      </c>
      <c r="B9" s="17"/>
      <c r="C9" s="17"/>
      <c r="D9" s="17"/>
      <c r="E9" s="28"/>
      <c r="F9" s="28"/>
      <c r="G9" s="34"/>
      <c r="H9" s="37"/>
      <c r="I9" s="28"/>
      <c r="J9" s="5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275369000</v>
      </c>
      <c r="H10" s="38"/>
      <c r="I10" s="29"/>
      <c r="J10" s="51">
        <f>J12+J18</f>
        <v>4</v>
      </c>
    </row>
    <row r="11" spans="1:10" ht="10.5" customHeight="1">
      <c r="A11" s="10" t="s">
        <v>44</v>
      </c>
      <c r="B11" s="17"/>
      <c r="C11" s="17"/>
      <c r="D11" s="17"/>
      <c r="E11" s="28"/>
      <c r="F11" s="28"/>
      <c r="G11" s="34"/>
      <c r="H11" s="37"/>
      <c r="I11" s="28"/>
      <c r="J11" s="52"/>
    </row>
    <row r="12" spans="1:10" ht="10.5" customHeight="1">
      <c r="A12" s="11"/>
      <c r="B12" s="18"/>
      <c r="C12" s="18"/>
      <c r="D12" s="18"/>
      <c r="E12" s="29"/>
      <c r="F12" s="29"/>
      <c r="G12" s="35">
        <v>158256000</v>
      </c>
      <c r="H12" s="38"/>
      <c r="I12" s="29"/>
      <c r="J12" s="53">
        <f>J14</f>
        <v>1</v>
      </c>
    </row>
    <row r="13" spans="1:10" ht="10.5" customHeight="1">
      <c r="A13" s="10" t="s">
        <v>11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158256000</v>
      </c>
      <c r="H14" s="38"/>
      <c r="I14" s="29"/>
      <c r="J14" s="2">
        <f>J16</f>
        <v>1</v>
      </c>
    </row>
    <row r="15" spans="1:10" ht="10.5" customHeight="1">
      <c r="A15" s="10" t="s">
        <v>17</v>
      </c>
      <c r="B15" s="17"/>
      <c r="C15" s="17"/>
      <c r="D15" s="17"/>
      <c r="E15" s="28" t="s">
        <v>38</v>
      </c>
      <c r="F15" s="28" t="s">
        <v>10</v>
      </c>
      <c r="G15" s="34"/>
      <c r="H15" s="37" t="s">
        <v>53</v>
      </c>
      <c r="I15" s="28" t="s">
        <v>2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158256000</v>
      </c>
      <c r="H16" s="38"/>
      <c r="I16" s="29"/>
      <c r="J16" s="2">
        <v>1</v>
      </c>
    </row>
    <row r="17" spans="1:10" ht="10.5" customHeight="1">
      <c r="A17" s="10" t="s">
        <v>3</v>
      </c>
      <c r="B17" s="17"/>
      <c r="C17" s="17"/>
      <c r="D17" s="17"/>
      <c r="E17" s="28"/>
      <c r="F17" s="28"/>
      <c r="G17" s="34"/>
      <c r="H17" s="37"/>
      <c r="I17" s="28"/>
      <c r="J17" s="52"/>
    </row>
    <row r="18" spans="1:10" ht="10.5" customHeight="1">
      <c r="A18" s="11"/>
      <c r="B18" s="18"/>
      <c r="C18" s="18"/>
      <c r="D18" s="18"/>
      <c r="E18" s="29"/>
      <c r="F18" s="29"/>
      <c r="G18" s="35">
        <v>104000000</v>
      </c>
      <c r="H18" s="38"/>
      <c r="I18" s="29"/>
      <c r="J18" s="53">
        <f>J20</f>
        <v>3</v>
      </c>
    </row>
    <row r="19" spans="1:10" ht="10.5" customHeight="1">
      <c r="A19" s="10" t="s">
        <v>11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104000000</v>
      </c>
      <c r="H20" s="38"/>
      <c r="I20" s="29"/>
      <c r="J20" s="2">
        <f>SUM(J21:J26)</f>
        <v>3</v>
      </c>
    </row>
    <row r="21" spans="1:10" ht="10.5" customHeight="1">
      <c r="A21" s="10" t="s">
        <v>1</v>
      </c>
      <c r="B21" s="17"/>
      <c r="C21" s="17"/>
      <c r="D21" s="17"/>
      <c r="E21" s="28" t="s">
        <v>48</v>
      </c>
      <c r="F21" s="28" t="s">
        <v>49</v>
      </c>
      <c r="G21" s="34"/>
      <c r="H21" s="37" t="s">
        <v>9</v>
      </c>
      <c r="I21" s="28" t="s">
        <v>2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70000000</v>
      </c>
      <c r="H22" s="38"/>
      <c r="I22" s="29"/>
      <c r="J22" s="2">
        <v>1</v>
      </c>
    </row>
    <row r="23" spans="1:10" ht="10.5" customHeight="1">
      <c r="A23" s="10" t="s">
        <v>39</v>
      </c>
      <c r="B23" s="17"/>
      <c r="C23" s="17"/>
      <c r="D23" s="17"/>
      <c r="E23" s="28" t="s">
        <v>38</v>
      </c>
      <c r="F23" s="28" t="s">
        <v>50</v>
      </c>
      <c r="G23" s="34"/>
      <c r="H23" s="37" t="s">
        <v>9</v>
      </c>
      <c r="I23" s="28" t="s">
        <v>2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25000000</v>
      </c>
      <c r="H24" s="38"/>
      <c r="I24" s="29"/>
      <c r="J24" s="2">
        <v>1</v>
      </c>
    </row>
    <row r="25" spans="1:10" ht="10.5" customHeight="1">
      <c r="A25" s="10" t="s">
        <v>45</v>
      </c>
      <c r="B25" s="17"/>
      <c r="C25" s="17"/>
      <c r="D25" s="17"/>
      <c r="E25" s="28" t="s">
        <v>13</v>
      </c>
      <c r="F25" s="28" t="s">
        <v>51</v>
      </c>
      <c r="G25" s="34"/>
      <c r="H25" s="37" t="s">
        <v>9</v>
      </c>
      <c r="I25" s="28" t="s">
        <v>2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9000000</v>
      </c>
      <c r="H26" s="38"/>
      <c r="I26" s="29"/>
      <c r="J26" s="2">
        <v>1</v>
      </c>
    </row>
    <row r="27" spans="1:10" ht="10.5" customHeight="1">
      <c r="A27" s="10" t="s">
        <v>46</v>
      </c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13113000</v>
      </c>
      <c r="H28" s="38"/>
      <c r="I28" s="29"/>
      <c r="J28" s="2" t="s">
        <v>2</v>
      </c>
    </row>
    <row r="29" spans="1:10" ht="10.5" customHeight="1">
      <c r="A29" s="10" t="s">
        <v>47</v>
      </c>
      <c r="B29" s="17"/>
      <c r="C29" s="17"/>
      <c r="D29" s="17"/>
      <c r="E29" s="28" t="s">
        <v>2</v>
      </c>
      <c r="F29" s="28" t="s">
        <v>52</v>
      </c>
      <c r="G29" s="34"/>
      <c r="H29" s="37" t="s">
        <v>2</v>
      </c>
      <c r="I29" s="28" t="s">
        <v>2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13113000</v>
      </c>
      <c r="H30" s="38"/>
      <c r="I30" s="29"/>
      <c r="J30" s="2" t="s">
        <v>2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2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2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2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2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2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2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2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2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2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2</v>
      </c>
    </row>
  </sheetData>
  <mergeCells count="119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J6:J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"/>
  <printOptions horizontalCentered="1"/>
  <pageMargins left="0" right="0" top="0.78740157480314965" bottom="0.39370078740157483" header="0.51181102362204722" footer="0.11811023622047245"/>
  <pageSetup paperSize="9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河川管理費</vt:lpstr>
      <vt:lpstr>河川整備費</vt:lpstr>
      <vt:lpstr>河川改良費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415376</dc:creator>
  <cp:lastModifiedBy>415376</cp:lastModifiedBy>
  <dcterms:created xsi:type="dcterms:W3CDTF">2024-07-20T03:23:55Z</dcterms:created>
  <dcterms:modified xsi:type="dcterms:W3CDTF">2024-07-20T03:23:55Z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2024-07-20T03:23:55Z</vt:filetime>
  </property>
</Properties>
</file>