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240" yWindow="75" windowWidth="14940" windowHeight="8550"/>
  </bookViews>
  <sheets>
    <sheet name="調査票４" sheetId="1" r:id="rId1"/>
    <sheet name="【集計用】変更しないでください！" sheetId="2" r:id="rId2"/>
  </sheets>
  <definedNames>
    <definedName name="_xlnm.Print_Area" localSheetId="0">調査票４!$A$1:$G$32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<sst xmlns="http://schemas.openxmlformats.org/spreadsheetml/2006/main" xmlns:r="http://schemas.openxmlformats.org/officeDocument/2006/relationships" count="99" uniqueCount="99">
  <si>
    <t>県外</t>
    <rPh sb="0" eb="2">
      <t>ケンガイ</t>
    </rPh>
    <phoneticPr fontId="19"/>
  </si>
  <si>
    <t>（調査票　４　）</t>
  </si>
  <si>
    <t>担当者名・電話番号</t>
    <rPh sb="0" eb="4">
      <t>タントウシャメイ</t>
    </rPh>
    <rPh sb="5" eb="7">
      <t>デンワ</t>
    </rPh>
    <rPh sb="7" eb="9">
      <t>バンゴウ</t>
    </rPh>
    <phoneticPr fontId="19"/>
  </si>
  <si>
    <t>室戸市</t>
    <rPh sb="0" eb="3">
      <t>ムロトシ</t>
    </rPh>
    <phoneticPr fontId="19"/>
  </si>
  <si>
    <t>越知町</t>
    <rPh sb="0" eb="3">
      <t>オチチョウ</t>
    </rPh>
    <phoneticPr fontId="19"/>
  </si>
  <si>
    <t>市町村別契約者数・利用者数（障害児通所支援事業所のみ）</t>
    <rPh sb="4" eb="7">
      <t>ケイヤクシャ</t>
    </rPh>
    <rPh sb="7" eb="8">
      <t>スウ</t>
    </rPh>
    <rPh sb="21" eb="24">
      <t>ジギョウショ</t>
    </rPh>
    <phoneticPr fontId="19"/>
  </si>
  <si>
    <t>利用形態</t>
    <rPh sb="0" eb="2">
      <t>リヨウ</t>
    </rPh>
    <rPh sb="2" eb="4">
      <t>ケイタイ</t>
    </rPh>
    <phoneticPr fontId="31"/>
  </si>
  <si>
    <t>施設等の種別　※</t>
    <rPh sb="0" eb="2">
      <t>シセツ</t>
    </rPh>
    <rPh sb="2" eb="3">
      <t>トウ</t>
    </rPh>
    <rPh sb="4" eb="6">
      <t>シュベツ</t>
    </rPh>
    <phoneticPr fontId="19"/>
  </si>
  <si>
    <t>契約者数</t>
    <rPh sb="0" eb="3">
      <t>ケイヤクシャ</t>
    </rPh>
    <rPh sb="3" eb="4">
      <t>スウ</t>
    </rPh>
    <phoneticPr fontId="19"/>
  </si>
  <si>
    <t>室戸市</t>
    <rPh sb="0" eb="3">
      <t>ムロトシ</t>
    </rPh>
    <phoneticPr fontId="32"/>
  </si>
  <si>
    <t>市町村</t>
    <rPh sb="0" eb="3">
      <t>シチョウソン</t>
    </rPh>
    <phoneticPr fontId="19"/>
  </si>
  <si>
    <t>施設等の名前　※
（法人名ではありません）</t>
    <rPh sb="0" eb="2">
      <t>シセツ</t>
    </rPh>
    <rPh sb="2" eb="3">
      <t>トウ</t>
    </rPh>
    <rPh sb="4" eb="6">
      <t>ナマエ</t>
    </rPh>
    <rPh sb="10" eb="12">
      <t>ホウジン</t>
    </rPh>
    <rPh sb="12" eb="13">
      <t>メイ</t>
    </rPh>
    <phoneticPr fontId="19"/>
  </si>
  <si>
    <t>所在地</t>
    <rPh sb="0" eb="3">
      <t>ショザイチ</t>
    </rPh>
    <phoneticPr fontId="31"/>
  </si>
  <si>
    <t>利用者数</t>
    <rPh sb="0" eb="3">
      <t>リヨウシャ</t>
    </rPh>
    <rPh sb="3" eb="4">
      <t>スウ</t>
    </rPh>
    <phoneticPr fontId="19"/>
  </si>
  <si>
    <t>いの町</t>
    <rPh sb="2" eb="3">
      <t>チョウ</t>
    </rPh>
    <phoneticPr fontId="19"/>
  </si>
  <si>
    <t>須崎市</t>
    <rPh sb="0" eb="3">
      <t>スサキシ</t>
    </rPh>
    <phoneticPr fontId="19"/>
  </si>
  <si>
    <t>安芸市</t>
    <rPh sb="0" eb="2">
      <t>アキ</t>
    </rPh>
    <rPh sb="2" eb="3">
      <t>シ</t>
    </rPh>
    <phoneticPr fontId="19"/>
  </si>
  <si>
    <t>香美市</t>
    <rPh sb="0" eb="2">
      <t>カミ</t>
    </rPh>
    <rPh sb="2" eb="3">
      <t>シ</t>
    </rPh>
    <phoneticPr fontId="19"/>
  </si>
  <si>
    <t>四万十町</t>
    <rPh sb="0" eb="4">
      <t>シマントチョウ</t>
    </rPh>
    <phoneticPr fontId="19"/>
  </si>
  <si>
    <t>安芸</t>
    <rPh sb="0" eb="2">
      <t>アキ</t>
    </rPh>
    <phoneticPr fontId="32"/>
  </si>
  <si>
    <t>東洋町</t>
    <rPh sb="0" eb="3">
      <t>トウヨウチョウ</t>
    </rPh>
    <phoneticPr fontId="19"/>
  </si>
  <si>
    <t>檮原町</t>
    <rPh sb="0" eb="3">
      <t>ユスハラチョウ</t>
    </rPh>
    <phoneticPr fontId="19"/>
  </si>
  <si>
    <t>奈半利町</t>
    <rPh sb="0" eb="4">
      <t>ナハリチョウ</t>
    </rPh>
    <phoneticPr fontId="19"/>
  </si>
  <si>
    <t>津野町</t>
    <rPh sb="0" eb="2">
      <t>ツノ</t>
    </rPh>
    <rPh sb="2" eb="3">
      <t>チョウ</t>
    </rPh>
    <phoneticPr fontId="19"/>
  </si>
  <si>
    <t>田野町</t>
    <rPh sb="0" eb="3">
      <t>タノチョウ</t>
    </rPh>
    <phoneticPr fontId="19"/>
  </si>
  <si>
    <t>大川村</t>
    <rPh sb="0" eb="3">
      <t>オオカワムラ</t>
    </rPh>
    <phoneticPr fontId="19"/>
  </si>
  <si>
    <t>中央東</t>
    <rPh sb="0" eb="3">
      <t>チュウオウヒガシ</t>
    </rPh>
    <phoneticPr fontId="32"/>
  </si>
  <si>
    <t>中土佐町</t>
    <rPh sb="0" eb="1">
      <t>ナカ</t>
    </rPh>
    <rPh sb="1" eb="3">
      <t>トサ</t>
    </rPh>
    <rPh sb="3" eb="4">
      <t>チョウ</t>
    </rPh>
    <phoneticPr fontId="19"/>
  </si>
  <si>
    <t>安田町</t>
    <rPh sb="0" eb="3">
      <t>ヤスダチョウ</t>
    </rPh>
    <phoneticPr fontId="19"/>
  </si>
  <si>
    <t>四万十市</t>
    <rPh sb="0" eb="4">
      <t>シマントシ</t>
    </rPh>
    <phoneticPr fontId="19"/>
  </si>
  <si>
    <t>北川村</t>
    <rPh sb="0" eb="2">
      <t>キタガワ</t>
    </rPh>
    <rPh sb="2" eb="3">
      <t>ムラ</t>
    </rPh>
    <phoneticPr fontId="19"/>
  </si>
  <si>
    <t>香南市</t>
    <rPh sb="0" eb="2">
      <t>コウナン</t>
    </rPh>
    <rPh sb="2" eb="3">
      <t>シ</t>
    </rPh>
    <phoneticPr fontId="19"/>
  </si>
  <si>
    <t>宿毛市</t>
    <rPh sb="0" eb="3">
      <t>スクモシ</t>
    </rPh>
    <phoneticPr fontId="19"/>
  </si>
  <si>
    <t>仁淀川町</t>
    <rPh sb="0" eb="3">
      <t>ニヨドガワ</t>
    </rPh>
    <rPh sb="3" eb="4">
      <t>チョウ</t>
    </rPh>
    <phoneticPr fontId="19"/>
  </si>
  <si>
    <t>馬路村</t>
    <rPh sb="0" eb="3">
      <t>ウマジムラ</t>
    </rPh>
    <phoneticPr fontId="19"/>
  </si>
  <si>
    <t>大豊町</t>
    <rPh sb="0" eb="3">
      <t>オオトヨチョウ</t>
    </rPh>
    <phoneticPr fontId="19"/>
  </si>
  <si>
    <t>高幡</t>
    <rPh sb="0" eb="1">
      <t>コウ</t>
    </rPh>
    <rPh sb="1" eb="2">
      <t>バン</t>
    </rPh>
    <phoneticPr fontId="32"/>
  </si>
  <si>
    <t>土佐清水市</t>
    <rPh sb="0" eb="5">
      <t>トサシミズシ</t>
    </rPh>
    <phoneticPr fontId="19"/>
  </si>
  <si>
    <t>芸西村</t>
    <rPh sb="0" eb="3">
      <t>ゲイセイムラ</t>
    </rPh>
    <phoneticPr fontId="19"/>
  </si>
  <si>
    <t>黒潮町</t>
    <rPh sb="0" eb="2">
      <t>クロシオ</t>
    </rPh>
    <rPh sb="2" eb="3">
      <t>チョウ</t>
    </rPh>
    <phoneticPr fontId="19"/>
  </si>
  <si>
    <t>南国市</t>
    <rPh sb="0" eb="3">
      <t>ナンコクシ</t>
    </rPh>
    <phoneticPr fontId="19"/>
  </si>
  <si>
    <t>大月町</t>
    <rPh sb="0" eb="3">
      <t>オオツキチョウ</t>
    </rPh>
    <phoneticPr fontId="19"/>
  </si>
  <si>
    <t>三原村</t>
    <rPh sb="0" eb="3">
      <t>ミハラムラ</t>
    </rPh>
    <phoneticPr fontId="19"/>
  </si>
  <si>
    <t>日高村</t>
    <rPh sb="0" eb="3">
      <t>ヒダカムラ</t>
    </rPh>
    <phoneticPr fontId="19"/>
  </si>
  <si>
    <t>幡多</t>
    <rPh sb="0" eb="2">
      <t>ハタ</t>
    </rPh>
    <phoneticPr fontId="32"/>
  </si>
  <si>
    <t>中央西</t>
    <rPh sb="0" eb="2">
      <t>チュウオウ</t>
    </rPh>
    <rPh sb="2" eb="3">
      <t>ニシ</t>
    </rPh>
    <phoneticPr fontId="32"/>
  </si>
  <si>
    <t>本山町</t>
    <rPh sb="0" eb="3">
      <t>モトヤマチョウ</t>
    </rPh>
    <phoneticPr fontId="19"/>
  </si>
  <si>
    <t>合計</t>
    <rPh sb="0" eb="2">
      <t>ゴウケイ</t>
    </rPh>
    <phoneticPr fontId="19"/>
  </si>
  <si>
    <t>土佐市</t>
    <rPh sb="0" eb="3">
      <t>トサシ</t>
    </rPh>
    <phoneticPr fontId="19"/>
  </si>
  <si>
    <t>安田町</t>
    <rPh sb="0" eb="3">
      <t>ヤスダチョウ</t>
    </rPh>
    <phoneticPr fontId="32"/>
  </si>
  <si>
    <t>土佐町</t>
    <rPh sb="0" eb="2">
      <t>トサ</t>
    </rPh>
    <rPh sb="2" eb="3">
      <t>チョウ</t>
    </rPh>
    <phoneticPr fontId="19"/>
  </si>
  <si>
    <t>施設・事業種別</t>
    <rPh sb="0" eb="2">
      <t>シセツ</t>
    </rPh>
    <rPh sb="3" eb="5">
      <t>ジギョウ</t>
    </rPh>
    <rPh sb="5" eb="7">
      <t>シュベツ</t>
    </rPh>
    <phoneticPr fontId="31"/>
  </si>
  <si>
    <t>中央</t>
    <rPh sb="0" eb="2">
      <t>チュウオウ</t>
    </rPh>
    <phoneticPr fontId="32"/>
  </si>
  <si>
    <t>※サービス種別ごとに１枚としてください</t>
    <rPh sb="5" eb="7">
      <t>シュベツ</t>
    </rPh>
    <rPh sb="11" eb="12">
      <t>マイ</t>
    </rPh>
    <phoneticPr fontId="19"/>
  </si>
  <si>
    <t>（例）１つの事業所で児童発達支援と</t>
    <rPh sb="1" eb="2">
      <t>レイ</t>
    </rPh>
    <rPh sb="6" eb="8">
      <t>ジギョウ</t>
    </rPh>
    <rPh sb="8" eb="9">
      <t>ショ</t>
    </rPh>
    <rPh sb="10" eb="12">
      <t>ジドウ</t>
    </rPh>
    <rPh sb="12" eb="14">
      <t>ハッタツ</t>
    </rPh>
    <rPh sb="14" eb="16">
      <t>シエン</t>
    </rPh>
    <phoneticPr fontId="19"/>
  </si>
  <si>
    <t>佐川町</t>
    <rPh sb="0" eb="3">
      <t>サカワチョウ</t>
    </rPh>
    <phoneticPr fontId="19"/>
  </si>
  <si>
    <t>県合計</t>
    <rPh sb="0" eb="1">
      <t>ケン</t>
    </rPh>
    <rPh sb="1" eb="3">
      <t>ゴウケイ</t>
    </rPh>
    <phoneticPr fontId="32"/>
  </si>
  <si>
    <t>高知市</t>
    <rPh sb="0" eb="3">
      <t>コウチシ</t>
    </rPh>
    <phoneticPr fontId="19"/>
  </si>
  <si>
    <t>　　　放課後等デイサービスを提供して</t>
    <rPh sb="3" eb="6">
      <t>ホウカゴ</t>
    </rPh>
    <rPh sb="6" eb="7">
      <t>トウ</t>
    </rPh>
    <rPh sb="14" eb="16">
      <t>テイキョウ</t>
    </rPh>
    <phoneticPr fontId="19"/>
  </si>
  <si>
    <t>　　　いる場合は、２枚作成してください。</t>
    <rPh sb="5" eb="6">
      <t>バ</t>
    </rPh>
    <rPh sb="6" eb="7">
      <t>ゴウ</t>
    </rPh>
    <rPh sb="10" eb="11">
      <t>マイ</t>
    </rPh>
    <rPh sb="11" eb="13">
      <t>サクセイ</t>
    </rPh>
    <phoneticPr fontId="19"/>
  </si>
  <si>
    <t>施設・事業所名</t>
    <rPh sb="0" eb="2">
      <t>シセツ</t>
    </rPh>
    <rPh sb="3" eb="5">
      <t>ジギョウ</t>
    </rPh>
    <rPh sb="5" eb="6">
      <t>ショ</t>
    </rPh>
    <rPh sb="6" eb="7">
      <t>メイ</t>
    </rPh>
    <phoneticPr fontId="31"/>
  </si>
  <si>
    <t>県　　外</t>
    <rPh sb="0" eb="1">
      <t>ケン</t>
    </rPh>
    <rPh sb="3" eb="4">
      <t>ソト</t>
    </rPh>
    <phoneticPr fontId="32"/>
  </si>
  <si>
    <t>総　　計</t>
    <rPh sb="0" eb="1">
      <t>フサ</t>
    </rPh>
    <rPh sb="3" eb="4">
      <t>ケイ</t>
    </rPh>
    <phoneticPr fontId="31"/>
  </si>
  <si>
    <t>圏域計</t>
    <rPh sb="0" eb="1">
      <t>ケン</t>
    </rPh>
    <rPh sb="1" eb="2">
      <t>イキ</t>
    </rPh>
    <rPh sb="2" eb="3">
      <t>ケイ</t>
    </rPh>
    <phoneticPr fontId="32"/>
  </si>
  <si>
    <t>安芸市</t>
    <rPh sb="0" eb="3">
      <t>アキシ</t>
    </rPh>
    <phoneticPr fontId="32"/>
  </si>
  <si>
    <t>東洋町</t>
    <rPh sb="0" eb="3">
      <t>トウヨウチョウ</t>
    </rPh>
    <phoneticPr fontId="32"/>
  </si>
  <si>
    <t>奈半利町</t>
    <rPh sb="0" eb="4">
      <t>ナハリチョウ</t>
    </rPh>
    <phoneticPr fontId="32"/>
  </si>
  <si>
    <t>田野町</t>
    <rPh sb="0" eb="3">
      <t>タノチョウ</t>
    </rPh>
    <phoneticPr fontId="32"/>
  </si>
  <si>
    <t>北川村</t>
    <rPh sb="0" eb="3">
      <t>キタガワムラ</t>
    </rPh>
    <phoneticPr fontId="32"/>
  </si>
  <si>
    <t>馬路村</t>
    <rPh sb="0" eb="3">
      <t>ウマジムラ</t>
    </rPh>
    <phoneticPr fontId="32"/>
  </si>
  <si>
    <t>芸西村</t>
    <rPh sb="0" eb="3">
      <t>ゲイセイムラ</t>
    </rPh>
    <phoneticPr fontId="32"/>
  </si>
  <si>
    <t>南国市</t>
    <rPh sb="0" eb="3">
      <t>ナンコクシ</t>
    </rPh>
    <phoneticPr fontId="32"/>
  </si>
  <si>
    <t>香美市</t>
    <rPh sb="0" eb="2">
      <t>カミ</t>
    </rPh>
    <rPh sb="2" eb="3">
      <t>シ</t>
    </rPh>
    <phoneticPr fontId="32"/>
  </si>
  <si>
    <t>香南市</t>
    <rPh sb="0" eb="1">
      <t>コウ</t>
    </rPh>
    <rPh sb="1" eb="2">
      <t>ナン</t>
    </rPh>
    <rPh sb="2" eb="3">
      <t>シ</t>
    </rPh>
    <phoneticPr fontId="32"/>
  </si>
  <si>
    <t>本山町</t>
    <rPh sb="0" eb="3">
      <t>モトヤマチョウ</t>
    </rPh>
    <phoneticPr fontId="32"/>
  </si>
  <si>
    <t>大豊町</t>
    <rPh sb="0" eb="3">
      <t>オオトヨチョウ</t>
    </rPh>
    <phoneticPr fontId="32"/>
  </si>
  <si>
    <t>土佐町</t>
    <rPh sb="0" eb="3">
      <t>トサチョウ</t>
    </rPh>
    <phoneticPr fontId="32"/>
  </si>
  <si>
    <t>大川村</t>
    <rPh sb="0" eb="3">
      <t>オオカワムラ</t>
    </rPh>
    <phoneticPr fontId="32"/>
  </si>
  <si>
    <t>圏域小計</t>
    <rPh sb="0" eb="1">
      <t>ケン</t>
    </rPh>
    <rPh sb="1" eb="2">
      <t>イキ</t>
    </rPh>
    <rPh sb="2" eb="3">
      <t>ショウ</t>
    </rPh>
    <rPh sb="3" eb="4">
      <t>ケイ</t>
    </rPh>
    <phoneticPr fontId="32"/>
  </si>
  <si>
    <t>高知市</t>
    <rPh sb="0" eb="3">
      <t>コウチシ</t>
    </rPh>
    <phoneticPr fontId="32"/>
  </si>
  <si>
    <t>土佐市</t>
    <rPh sb="0" eb="3">
      <t>トサシ</t>
    </rPh>
    <phoneticPr fontId="32"/>
  </si>
  <si>
    <t>いの町</t>
    <rPh sb="2" eb="3">
      <t>チョウ</t>
    </rPh>
    <phoneticPr fontId="32"/>
  </si>
  <si>
    <t>仁淀川町</t>
    <rPh sb="0" eb="1">
      <t>ニ</t>
    </rPh>
    <rPh sb="1" eb="4">
      <t>ヨドガワチョウ</t>
    </rPh>
    <phoneticPr fontId="32"/>
  </si>
  <si>
    <t>佐川町</t>
    <rPh sb="0" eb="3">
      <t>サカワチョウ</t>
    </rPh>
    <phoneticPr fontId="32"/>
  </si>
  <si>
    <t>越知町</t>
    <rPh sb="0" eb="3">
      <t>オチチョウ</t>
    </rPh>
    <phoneticPr fontId="32"/>
  </si>
  <si>
    <t>日高村</t>
    <rPh sb="0" eb="3">
      <t>ヒダカムラ</t>
    </rPh>
    <phoneticPr fontId="32"/>
  </si>
  <si>
    <t>須崎市</t>
    <rPh sb="0" eb="3">
      <t>スサキシ</t>
    </rPh>
    <phoneticPr fontId="32"/>
  </si>
  <si>
    <t>四万十町</t>
    <rPh sb="0" eb="1">
      <t>シ</t>
    </rPh>
    <rPh sb="1" eb="2">
      <t>マン</t>
    </rPh>
    <rPh sb="2" eb="3">
      <t>ト</t>
    </rPh>
    <rPh sb="3" eb="4">
      <t>チョウ</t>
    </rPh>
    <phoneticPr fontId="32"/>
  </si>
  <si>
    <t>檮原町</t>
    <rPh sb="0" eb="3">
      <t>ユスハラチョウ</t>
    </rPh>
    <phoneticPr fontId="32"/>
  </si>
  <si>
    <t>津野町</t>
    <rPh sb="0" eb="2">
      <t>ツノ</t>
    </rPh>
    <rPh sb="2" eb="3">
      <t>チョウ</t>
    </rPh>
    <phoneticPr fontId="32"/>
  </si>
  <si>
    <t>中土佐町</t>
    <rPh sb="0" eb="4">
      <t>ナカトサチョウ</t>
    </rPh>
    <phoneticPr fontId="32"/>
  </si>
  <si>
    <t>四万十市</t>
    <rPh sb="0" eb="3">
      <t>シマント</t>
    </rPh>
    <rPh sb="3" eb="4">
      <t>シ</t>
    </rPh>
    <phoneticPr fontId="32"/>
  </si>
  <si>
    <t>宿毛市</t>
    <rPh sb="0" eb="3">
      <t>スクモシ</t>
    </rPh>
    <phoneticPr fontId="32"/>
  </si>
  <si>
    <t>土佐清水市</t>
    <rPh sb="0" eb="5">
      <t>トサシミズシ</t>
    </rPh>
    <phoneticPr fontId="32"/>
  </si>
  <si>
    <t>黒潮町</t>
    <rPh sb="0" eb="2">
      <t>クロシオ</t>
    </rPh>
    <rPh sb="2" eb="3">
      <t>チョウ</t>
    </rPh>
    <phoneticPr fontId="32"/>
  </si>
  <si>
    <t>大月町</t>
    <rPh sb="0" eb="3">
      <t>オオツキチョウ</t>
    </rPh>
    <phoneticPr fontId="32"/>
  </si>
  <si>
    <t>三原村</t>
    <rPh sb="0" eb="3">
      <t>ミハラムラ</t>
    </rPh>
    <phoneticPr fontId="32"/>
  </si>
  <si>
    <r>
      <t>※</t>
    </r>
    <r>
      <rPr>
        <sz val="10"/>
        <color rgb="FF000000"/>
        <rFont val="ＭＳ 明朝"/>
      </rPr>
      <t>　R8.3.31時点での施設等の種別、名称を記入してください。</t>
    </r>
    <rPh sb="17" eb="19">
      <t>シュベツ</t>
    </rPh>
    <phoneticPr fontId="19"/>
  </si>
  <si>
    <r>
      <t>令</t>
    </r>
    <r>
      <rPr>
        <b/>
        <sz val="12"/>
        <color rgb="FF000000"/>
        <rFont val="ＭＳ Ｐゴシック"/>
      </rPr>
      <t>和８年３月31日現在　市町村別契約者数及び令和８年３月の利用者数（実人数）</t>
    </r>
    <rPh sb="0" eb="2">
      <t>レイワ</t>
    </rPh>
    <rPh sb="16" eb="19">
      <t>ケイヤクシャ</t>
    </rPh>
    <rPh sb="20" eb="21">
      <t>オヨ</t>
    </rPh>
    <rPh sb="22" eb="24">
      <t>レイワ</t>
    </rPh>
    <rPh sb="25" eb="26">
      <t>ネン</t>
    </rPh>
    <rPh sb="27" eb="28">
      <t>ガツ</t>
    </rPh>
    <rPh sb="29" eb="31">
      <t>リヨウ</t>
    </rPh>
    <rPh sb="31" eb="32">
      <t>シャ</t>
    </rPh>
    <rPh sb="32" eb="33">
      <t>スウ</t>
    </rPh>
    <rPh sb="34" eb="35">
      <t>ジツ</t>
    </rPh>
    <rPh sb="35" eb="37">
      <t>ニンズウ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</si>
</sst>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3">
    <font>
      <sz val="11"/>
      <color auto="1"/>
      <name val="ＭＳ 明朝"/>
      <family val="1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明朝"/>
      <family val="1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明朝"/>
      <family val="1"/>
    </font>
    <font>
      <sz val="12"/>
      <color rgb="FF000000"/>
      <name val="ＭＳ 明朝"/>
      <family val="1"/>
    </font>
    <font>
      <b/>
      <sz val="12"/>
      <color rgb="FF000000"/>
      <name val="ＭＳ Ｐゴシック"/>
      <family val="3"/>
    </font>
    <font>
      <sz val="11"/>
      <color rgb="FF000000"/>
      <name val="ＭＳ 明朝"/>
      <family val="1"/>
    </font>
    <font>
      <sz val="16"/>
      <color rgb="FF000000"/>
      <name val="ＭＳ 明朝"/>
      <family val="1"/>
    </font>
    <font>
      <sz val="16"/>
      <color rgb="FF000000"/>
      <name val="ＭＳ ゴシック"/>
    </font>
    <font>
      <b/>
      <sz val="11"/>
      <color rgb="FF000000"/>
      <name val="ＭＳ ゴシック"/>
      <family val="3"/>
    </font>
    <font>
      <b/>
      <sz val="12"/>
      <color rgb="FF000000"/>
      <name val="ＭＳ ゴシック"/>
      <family val="3"/>
    </font>
    <font>
      <sz val="12"/>
      <color rgb="FF000000"/>
      <name val="ＭＳ ゴシック"/>
    </font>
    <font>
      <sz val="10"/>
      <color rgb="FF000000"/>
      <name val="ＭＳ 明朝"/>
      <family val="1"/>
    </font>
    <font>
      <sz val="10"/>
      <color auto="1"/>
      <name val="ＭＳ ゴシック"/>
      <family val="3"/>
    </font>
    <font>
      <sz val="11"/>
      <color auto="1"/>
      <name val="ＭＳ ゴシック"/>
      <family val="3"/>
    </font>
    <font>
      <sz val="6"/>
      <color auto="1"/>
      <name val="ＭＳ Ｐゴシック"/>
    </font>
    <font>
      <sz val="6"/>
      <color auto="1"/>
      <name val="ＭＳ ゴシック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61">
    <xf numFmtId="0" fontId="0" fillId="0" borderId="0" xfId="0"/>
    <xf numFmtId="0" fontId="20" fillId="0" borderId="0" xfId="0" applyFont="1" applyAlignment="1">
      <alignment vertical="center"/>
    </xf>
    <xf numFmtId="0" fontId="21" fillId="0" borderId="0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22" fillId="0" borderId="0" xfId="0" applyFont="1" applyFill="1" applyBorder="1" applyAlignment="1">
      <alignment vertical="center"/>
    </xf>
    <xf numFmtId="0" fontId="22" fillId="0" borderId="14" xfId="0" applyFont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/>
    </xf>
    <xf numFmtId="0" fontId="23" fillId="24" borderId="13" xfId="0" applyFont="1" applyFill="1" applyBorder="1" applyAlignment="1">
      <alignment horizontal="center" vertical="center" shrinkToFit="1"/>
    </xf>
    <xf numFmtId="0" fontId="23" fillId="24" borderId="13" xfId="0" applyFont="1" applyFill="1" applyBorder="1" applyAlignment="1">
      <alignment vertical="center" shrinkToFit="1"/>
    </xf>
    <xf numFmtId="0" fontId="24" fillId="24" borderId="11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vertical="center" shrinkToFit="1"/>
    </xf>
    <xf numFmtId="0" fontId="24" fillId="24" borderId="1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22" fillId="0" borderId="16" xfId="0" applyFont="1" applyBorder="1" applyAlignment="1">
      <alignment horizontal="center" vertical="center" shrinkToFi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shrinkToFit="1"/>
    </xf>
    <xf numFmtId="0" fontId="23" fillId="24" borderId="16" xfId="0" applyFont="1" applyFill="1" applyBorder="1" applyAlignment="1">
      <alignment vertical="center" shrinkToFit="1"/>
    </xf>
    <xf numFmtId="0" fontId="23" fillId="24" borderId="12" xfId="0" applyFont="1" applyFill="1" applyBorder="1" applyAlignment="1">
      <alignment vertical="center" shrinkToFit="1"/>
    </xf>
    <xf numFmtId="0" fontId="24" fillId="24" borderId="14" xfId="0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right" vertical="center"/>
    </xf>
    <xf numFmtId="0" fontId="21" fillId="0" borderId="14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shrinkToFit="1"/>
    </xf>
    <xf numFmtId="0" fontId="29" fillId="0" borderId="13" xfId="0" applyFont="1" applyBorder="1" applyAlignment="1">
      <alignment vertical="center" shrinkToFit="1"/>
    </xf>
    <xf numFmtId="0" fontId="29" fillId="0" borderId="17" xfId="0" applyFont="1" applyBorder="1" applyAlignment="1">
      <alignment horizontal="center" vertical="center" textRotation="255"/>
    </xf>
    <xf numFmtId="0" fontId="29" fillId="0" borderId="18" xfId="0" applyFont="1" applyBorder="1" applyAlignment="1">
      <alignment horizontal="center" vertical="center" textRotation="255"/>
    </xf>
    <xf numFmtId="0" fontId="29" fillId="0" borderId="12" xfId="0" applyFont="1" applyBorder="1" applyAlignment="1">
      <alignment horizontal="center" vertical="center" textRotation="255"/>
    </xf>
    <xf numFmtId="0" fontId="29" fillId="0" borderId="13" xfId="0" applyFont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top" textRotation="255"/>
    </xf>
    <xf numFmtId="0" fontId="29" fillId="0" borderId="13" xfId="0" applyFont="1" applyBorder="1" applyAlignment="1">
      <alignment vertical="center"/>
    </xf>
    <xf numFmtId="0" fontId="29" fillId="25" borderId="13" xfId="0" applyFont="1" applyFill="1" applyBorder="1" applyAlignment="1">
      <alignment horizontal="center" vertical="top" textRotation="255"/>
    </xf>
    <xf numFmtId="0" fontId="29" fillId="25" borderId="13" xfId="0" applyFont="1" applyFill="1" applyBorder="1" applyAlignment="1">
      <alignment vertical="center"/>
    </xf>
    <xf numFmtId="0" fontId="30" fillId="26" borderId="13" xfId="0" applyFont="1" applyFill="1" applyBorder="1" applyAlignment="1">
      <alignment horizontal="center" vertical="center"/>
    </xf>
    <xf numFmtId="0" fontId="30" fillId="27" borderId="13" xfId="0" applyFont="1" applyFill="1" applyBorder="1" applyAlignment="1">
      <alignment horizontal="center" vertical="center"/>
    </xf>
    <xf numFmtId="0" fontId="29" fillId="27" borderId="13" xfId="0" applyFont="1" applyFill="1" applyBorder="1" applyAlignment="1">
      <alignment horizontal="center" vertical="top" textRotation="255"/>
    </xf>
    <xf numFmtId="0" fontId="29" fillId="27" borderId="13" xfId="0" applyFont="1" applyFill="1" applyBorder="1" applyAlignment="1">
      <alignment vertical="center"/>
    </xf>
    <xf numFmtId="0" fontId="30" fillId="24" borderId="13" xfId="0" applyFont="1" applyFill="1" applyBorder="1" applyAlignment="1">
      <alignment horizontal="center" vertical="center"/>
    </xf>
    <xf numFmtId="0" fontId="29" fillId="24" borderId="13" xfId="0" applyFont="1" applyFill="1" applyBorder="1" applyAlignment="1">
      <alignment horizontal="center" vertical="top" textRotation="255"/>
    </xf>
    <xf numFmtId="0" fontId="29" fillId="24" borderId="13" xfId="0" applyFont="1" applyFill="1" applyBorder="1" applyAlignment="1">
      <alignment vertical="center"/>
    </xf>
    <xf numFmtId="0" fontId="29" fillId="26" borderId="13" xfId="0" applyFont="1" applyFill="1" applyBorder="1" applyAlignment="1">
      <alignment horizontal="center" vertical="top" textRotation="255"/>
    </xf>
    <xf numFmtId="0" fontId="29" fillId="26" borderId="13" xfId="0" applyFont="1" applyFill="1" applyBorder="1" applyAlignment="1">
      <alignment vertical="center"/>
    </xf>
    <xf numFmtId="0" fontId="30" fillId="28" borderId="13" xfId="0" applyFont="1" applyFill="1" applyBorder="1" applyAlignment="1">
      <alignment horizontal="center" vertical="center"/>
    </xf>
    <xf numFmtId="0" fontId="0" fillId="0" borderId="13" xfId="0" applyBorder="1"/>
    <xf numFmtId="0" fontId="29" fillId="28" borderId="13" xfId="0" applyFont="1" applyFill="1" applyBorder="1" applyAlignment="1">
      <alignment horizontal="center" vertical="top" textRotation="255"/>
    </xf>
    <xf numFmtId="0" fontId="29" fillId="28" borderId="13" xfId="0" applyFont="1" applyFill="1" applyBorder="1" applyAlignment="1">
      <alignment vertical="center"/>
    </xf>
    <xf numFmtId="0" fontId="30" fillId="29" borderId="13" xfId="0" applyFont="1" applyFill="1" applyBorder="1" applyAlignment="1">
      <alignment horizontal="center" vertical="center"/>
    </xf>
    <xf numFmtId="0" fontId="29" fillId="29" borderId="13" xfId="0" applyFont="1" applyFill="1" applyBorder="1" applyAlignment="1">
      <alignment horizontal="center" vertical="top" textRotation="255"/>
    </xf>
    <xf numFmtId="0" fontId="29" fillId="29" borderId="13" xfId="0" applyFont="1" applyFill="1" applyBorder="1" applyAlignment="1">
      <alignment vertical="center"/>
    </xf>
    <xf numFmtId="0" fontId="29" fillId="26" borderId="13" xfId="0" applyFont="1" applyFill="1" applyBorder="1" applyAlignment="1">
      <alignment horizontal="center" vertical="center" textRotation="255"/>
    </xf>
    <xf numFmtId="0" fontId="29" fillId="0" borderId="19" xfId="0" applyFont="1" applyBorder="1" applyAlignment="1">
      <alignment horizontal="center" vertical="center" textRotation="255"/>
    </xf>
    <xf numFmtId="0" fontId="29" fillId="0" borderId="20" xfId="0" applyFont="1" applyBorder="1" applyAlignment="1">
      <alignment horizontal="center" vertical="center" textRotation="255"/>
    </xf>
    <xf numFmtId="0" fontId="29" fillId="0" borderId="21" xfId="0" applyFont="1" applyBorder="1" applyAlignment="1">
      <alignment horizontal="center" vertical="center" textRotation="255"/>
    </xf>
    <xf numFmtId="0" fontId="29" fillId="0" borderId="22" xfId="0" applyFont="1" applyBorder="1" applyAlignment="1">
      <alignment horizontal="center" vertical="center" textRotation="255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33"/>
  <sheetViews>
    <sheetView tabSelected="1" view="pageBreakPreview" zoomScaleSheetLayoutView="100" workbookViewId="0">
      <selection activeCell="A9" sqref="A9"/>
    </sheetView>
  </sheetViews>
  <sheetFormatPr defaultRowHeight="14"/>
  <cols>
    <col min="1" max="1" width="15.625" style="1" customWidth="1"/>
    <col min="2" max="3" width="13.125" style="1" customWidth="1"/>
    <col min="4" max="4" width="1.125" style="1" customWidth="1"/>
    <col min="5" max="5" width="15.625" style="1" customWidth="1"/>
    <col min="6" max="7" width="13.125" style="1" customWidth="1"/>
    <col min="8" max="8" width="4.5" style="1" customWidth="1"/>
    <col min="9" max="16384" width="9" style="1" bestFit="1" customWidth="1"/>
  </cols>
  <sheetData>
    <row r="1" spans="1:7" ht="30" customHeight="1">
      <c r="A1" s="2" t="s">
        <v>1</v>
      </c>
      <c r="B1" s="2"/>
      <c r="C1" s="2"/>
      <c r="D1" s="2"/>
      <c r="E1" s="2"/>
      <c r="F1" s="2"/>
      <c r="G1" s="2"/>
    </row>
    <row r="2" spans="1:7" ht="18" customHeight="1">
      <c r="A2" s="2" t="s">
        <v>5</v>
      </c>
      <c r="B2" s="2"/>
      <c r="C2" s="2"/>
      <c r="D2" s="2"/>
      <c r="E2" s="2"/>
      <c r="F2" s="2"/>
      <c r="G2" s="2"/>
    </row>
    <row r="3" spans="1:7" ht="18" customHeight="1">
      <c r="A3" s="3"/>
      <c r="B3" s="3"/>
      <c r="C3" s="3"/>
      <c r="D3" s="3"/>
      <c r="E3" s="3"/>
      <c r="F3" s="3"/>
      <c r="G3" s="3"/>
    </row>
    <row r="4" spans="1:7" ht="30" customHeight="1">
      <c r="A4" s="4" t="s">
        <v>7</v>
      </c>
      <c r="B4" s="9"/>
      <c r="C4" s="13"/>
      <c r="D4" s="15"/>
      <c r="E4" s="15"/>
      <c r="F4" s="15"/>
      <c r="G4" s="26"/>
    </row>
    <row r="5" spans="1:7" ht="30" customHeight="1">
      <c r="A5" s="4" t="s">
        <v>11</v>
      </c>
      <c r="B5" s="9"/>
      <c r="C5" s="13"/>
      <c r="D5" s="15"/>
      <c r="E5" s="15"/>
      <c r="F5" s="15"/>
      <c r="G5" s="26"/>
    </row>
    <row r="6" spans="1:7" ht="30" customHeight="1">
      <c r="A6" s="4" t="s">
        <v>2</v>
      </c>
      <c r="B6" s="9"/>
      <c r="C6" s="13"/>
      <c r="D6" s="15"/>
      <c r="E6" s="15"/>
      <c r="F6" s="15"/>
      <c r="G6" s="26"/>
    </row>
    <row r="7" spans="1:7" ht="17.25" customHeight="1">
      <c r="D7" s="16"/>
      <c r="E7" s="16"/>
      <c r="F7" s="16"/>
      <c r="G7" s="27" t="s">
        <v>97</v>
      </c>
    </row>
    <row r="8" spans="1:7" ht="27" customHeight="1">
      <c r="A8" s="5" t="s">
        <v>98</v>
      </c>
      <c r="B8" s="10"/>
      <c r="C8" s="10"/>
      <c r="D8" s="10"/>
      <c r="E8" s="10"/>
      <c r="F8" s="10"/>
      <c r="G8" s="28"/>
    </row>
    <row r="9" spans="1:7" ht="27.95" customHeight="1">
      <c r="A9" s="6" t="s">
        <v>10</v>
      </c>
      <c r="B9" s="6" t="s">
        <v>8</v>
      </c>
      <c r="C9" s="6" t="s">
        <v>13</v>
      </c>
      <c r="D9" s="17"/>
      <c r="E9" s="6" t="s">
        <v>10</v>
      </c>
      <c r="F9" s="6" t="s">
        <v>8</v>
      </c>
      <c r="G9" s="6" t="s">
        <v>13</v>
      </c>
    </row>
    <row r="10" spans="1:7" ht="27.95" customHeight="1">
      <c r="A10" s="7" t="s">
        <v>3</v>
      </c>
      <c r="B10" s="11"/>
      <c r="C10" s="11"/>
      <c r="D10" s="17"/>
      <c r="E10" s="7" t="s">
        <v>15</v>
      </c>
      <c r="F10" s="11"/>
      <c r="G10" s="11"/>
    </row>
    <row r="11" spans="1:7" ht="27.95" customHeight="1">
      <c r="A11" s="7" t="s">
        <v>16</v>
      </c>
      <c r="B11" s="11"/>
      <c r="C11" s="11"/>
      <c r="D11" s="17"/>
      <c r="E11" s="7" t="s">
        <v>18</v>
      </c>
      <c r="F11" s="11"/>
      <c r="G11" s="11"/>
    </row>
    <row r="12" spans="1:7" ht="27.95" customHeight="1">
      <c r="A12" s="7" t="s">
        <v>20</v>
      </c>
      <c r="B12" s="11"/>
      <c r="C12" s="11"/>
      <c r="D12" s="17"/>
      <c r="E12" s="7" t="s">
        <v>21</v>
      </c>
      <c r="F12" s="11"/>
      <c r="G12" s="11"/>
    </row>
    <row r="13" spans="1:7" ht="27.95" customHeight="1">
      <c r="A13" s="7" t="s">
        <v>22</v>
      </c>
      <c r="B13" s="11"/>
      <c r="C13" s="11"/>
      <c r="D13" s="17"/>
      <c r="E13" s="7" t="s">
        <v>23</v>
      </c>
      <c r="F13" s="11"/>
      <c r="G13" s="11"/>
    </row>
    <row r="14" spans="1:7" ht="27.95" customHeight="1">
      <c r="A14" s="7" t="s">
        <v>24</v>
      </c>
      <c r="B14" s="11"/>
      <c r="C14" s="11"/>
      <c r="D14" s="17"/>
      <c r="E14" s="7" t="s">
        <v>27</v>
      </c>
      <c r="F14" s="11"/>
      <c r="G14" s="11"/>
    </row>
    <row r="15" spans="1:7" ht="27.95" customHeight="1">
      <c r="A15" s="7" t="s">
        <v>28</v>
      </c>
      <c r="B15" s="11"/>
      <c r="C15" s="11"/>
      <c r="D15" s="17"/>
      <c r="E15" s="7" t="s">
        <v>29</v>
      </c>
      <c r="F15" s="11"/>
      <c r="G15" s="11"/>
    </row>
    <row r="16" spans="1:7" ht="27.95" customHeight="1">
      <c r="A16" s="7" t="s">
        <v>30</v>
      </c>
      <c r="B16" s="11"/>
      <c r="C16" s="11"/>
      <c r="D16" s="17"/>
      <c r="E16" s="7" t="s">
        <v>32</v>
      </c>
      <c r="F16" s="11"/>
      <c r="G16" s="11"/>
    </row>
    <row r="17" spans="1:8" ht="27.95" customHeight="1">
      <c r="A17" s="7" t="s">
        <v>34</v>
      </c>
      <c r="B17" s="11"/>
      <c r="C17" s="11"/>
      <c r="D17" s="17"/>
      <c r="E17" s="7" t="s">
        <v>37</v>
      </c>
      <c r="F17" s="11"/>
      <c r="G17" s="11"/>
    </row>
    <row r="18" spans="1:8" ht="27.95" customHeight="1">
      <c r="A18" s="7" t="s">
        <v>38</v>
      </c>
      <c r="B18" s="11"/>
      <c r="C18" s="11"/>
      <c r="D18" s="17"/>
      <c r="E18" s="7" t="s">
        <v>39</v>
      </c>
      <c r="F18" s="11"/>
      <c r="G18" s="11"/>
      <c r="H18" s="18"/>
    </row>
    <row r="19" spans="1:8" ht="27.95" customHeight="1">
      <c r="A19" s="7" t="s">
        <v>40</v>
      </c>
      <c r="B19" s="12"/>
      <c r="C19" s="12"/>
      <c r="D19" s="17"/>
      <c r="E19" s="7" t="s">
        <v>41</v>
      </c>
      <c r="F19" s="11"/>
      <c r="G19" s="11"/>
      <c r="H19" s="18"/>
    </row>
    <row r="20" spans="1:8" ht="27.95" customHeight="1">
      <c r="A20" s="7" t="s">
        <v>17</v>
      </c>
      <c r="B20" s="12"/>
      <c r="C20" s="12"/>
      <c r="D20" s="17"/>
      <c r="E20" s="7" t="s">
        <v>42</v>
      </c>
      <c r="F20" s="11"/>
      <c r="G20" s="11"/>
    </row>
    <row r="21" spans="1:8" ht="27.95" customHeight="1">
      <c r="A21" s="7" t="s">
        <v>31</v>
      </c>
      <c r="B21" s="12"/>
      <c r="C21" s="12"/>
      <c r="D21" s="17"/>
      <c r="E21" s="19" t="s">
        <v>0</v>
      </c>
      <c r="F21" s="24"/>
      <c r="G21" s="24"/>
    </row>
    <row r="22" spans="1:8" ht="27.95" customHeight="1">
      <c r="A22" s="7" t="s">
        <v>46</v>
      </c>
      <c r="B22" s="12"/>
      <c r="C22" s="12"/>
      <c r="D22" s="17"/>
      <c r="E22" s="6" t="s">
        <v>47</v>
      </c>
      <c r="F22" s="25">
        <f>SUM(B10:B32,F10:F21)</f>
        <v>0</v>
      </c>
      <c r="G22" s="25">
        <f>SUM(C10:C32,G10:G21)</f>
        <v>0</v>
      </c>
    </row>
    <row r="23" spans="1:8" ht="27.95" customHeight="1">
      <c r="A23" s="7" t="s">
        <v>35</v>
      </c>
      <c r="B23" s="12"/>
      <c r="C23" s="12"/>
      <c r="D23" s="18"/>
      <c r="E23" s="18"/>
      <c r="F23" s="18"/>
      <c r="G23" s="18"/>
    </row>
    <row r="24" spans="1:8" ht="27.95" customHeight="1">
      <c r="A24" s="7" t="s">
        <v>50</v>
      </c>
      <c r="B24" s="12"/>
      <c r="C24" s="12"/>
      <c r="D24" s="18"/>
      <c r="E24" s="20" t="s">
        <v>53</v>
      </c>
      <c r="F24" s="21"/>
    </row>
    <row r="25" spans="1:8" ht="27.95" customHeight="1">
      <c r="A25" s="7" t="s">
        <v>25</v>
      </c>
      <c r="B25" s="12"/>
      <c r="C25" s="12"/>
      <c r="D25" s="18"/>
      <c r="E25" s="20" t="s">
        <v>54</v>
      </c>
      <c r="F25" s="21"/>
    </row>
    <row r="26" spans="1:8" ht="27.95" customHeight="1">
      <c r="A26" s="7" t="s">
        <v>57</v>
      </c>
      <c r="B26" s="12"/>
      <c r="C26" s="12"/>
      <c r="D26" s="18"/>
      <c r="E26" s="20" t="s">
        <v>58</v>
      </c>
      <c r="F26" s="21"/>
    </row>
    <row r="27" spans="1:8" ht="27.95" customHeight="1">
      <c r="A27" s="7" t="s">
        <v>48</v>
      </c>
      <c r="B27" s="12"/>
      <c r="C27" s="12"/>
      <c r="D27" s="18"/>
      <c r="E27" s="20" t="s">
        <v>59</v>
      </c>
      <c r="F27" s="21"/>
    </row>
    <row r="28" spans="1:8" ht="27.95" customHeight="1">
      <c r="A28" s="7" t="s">
        <v>14</v>
      </c>
      <c r="B28" s="12"/>
      <c r="C28" s="12"/>
      <c r="D28" s="18"/>
      <c r="E28" s="21"/>
      <c r="F28" s="21"/>
    </row>
    <row r="29" spans="1:8" ht="27.95" customHeight="1">
      <c r="A29" s="7" t="s">
        <v>33</v>
      </c>
      <c r="B29" s="12"/>
      <c r="C29" s="12"/>
      <c r="D29" s="18"/>
      <c r="E29" s="21"/>
      <c r="F29" s="21"/>
    </row>
    <row r="30" spans="1:8" ht="27.95" customHeight="1">
      <c r="A30" s="7" t="s">
        <v>55</v>
      </c>
      <c r="B30" s="12"/>
      <c r="C30" s="12"/>
      <c r="D30" s="18"/>
      <c r="E30" s="22"/>
      <c r="F30" s="22"/>
    </row>
    <row r="31" spans="1:8" ht="27.95" customHeight="1">
      <c r="A31" s="7" t="s">
        <v>4</v>
      </c>
      <c r="B31" s="12"/>
      <c r="C31" s="12"/>
      <c r="D31" s="18"/>
      <c r="E31" s="22"/>
      <c r="F31" s="22"/>
    </row>
    <row r="32" spans="1:8" ht="27.95" customHeight="1">
      <c r="A32" s="7" t="s">
        <v>43</v>
      </c>
      <c r="B32" s="12"/>
      <c r="C32" s="12"/>
      <c r="D32" s="18"/>
      <c r="E32" s="23"/>
      <c r="F32" s="23"/>
      <c r="G32" s="18"/>
    </row>
    <row r="33" spans="1:7" ht="18.75" customHeight="1">
      <c r="A33" s="8"/>
      <c r="B33" s="8"/>
      <c r="C33" s="14"/>
      <c r="D33" s="18"/>
      <c r="E33" s="18"/>
      <c r="F33" s="18"/>
      <c r="G33" s="18"/>
    </row>
    <row r="34" spans="1:7" ht="18.75" customHeight="1"/>
  </sheetData>
  <mergeCells count="9">
    <mergeCell ref="A1:G1"/>
    <mergeCell ref="A4:B4"/>
    <mergeCell ref="C4:G4"/>
    <mergeCell ref="A5:B5"/>
    <mergeCell ref="C5:G5"/>
    <mergeCell ref="A6:B6"/>
    <mergeCell ref="C6:G6"/>
    <mergeCell ref="A8:G8"/>
    <mergeCell ref="A2:G3"/>
  </mergeCells>
  <phoneticPr fontId="19"/>
  <printOptions horizontalCentered="1"/>
  <pageMargins left="0.59055118110236227" right="0.59055118110236227" top="0.59055118110236227" bottom="0.59055118110236227" header="0.51181102362204722" footer="0.51181102362204722"/>
  <pageSetup paperSize="9" scale="92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B2:AV6"/>
  <sheetViews>
    <sheetView workbookViewId="0">
      <selection activeCell="H9" sqref="H9"/>
    </sheetView>
  </sheetViews>
  <sheetFormatPr defaultRowHeight="13"/>
  <cols>
    <col min="5" max="48" width="3.75" customWidth="1"/>
  </cols>
  <sheetData>
    <row r="2" spans="2:48">
      <c r="B2" s="29" t="s">
        <v>12</v>
      </c>
      <c r="C2" s="29" t="s">
        <v>60</v>
      </c>
      <c r="D2" s="29" t="s">
        <v>51</v>
      </c>
      <c r="E2" s="31" t="s">
        <v>6</v>
      </c>
      <c r="F2" s="35" t="s">
        <v>19</v>
      </c>
      <c r="G2" s="35"/>
      <c r="H2" s="35"/>
      <c r="I2" s="35"/>
      <c r="J2" s="35"/>
      <c r="K2" s="35"/>
      <c r="L2" s="35"/>
      <c r="M2" s="35"/>
      <c r="N2" s="35"/>
      <c r="O2" s="35"/>
      <c r="P2" s="40" t="s">
        <v>52</v>
      </c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9" t="s">
        <v>36</v>
      </c>
      <c r="AH2" s="49"/>
      <c r="AI2" s="49"/>
      <c r="AJ2" s="49"/>
      <c r="AK2" s="49"/>
      <c r="AL2" s="49"/>
      <c r="AM2" s="53" t="s">
        <v>44</v>
      </c>
      <c r="AN2" s="53"/>
      <c r="AO2" s="53"/>
      <c r="AP2" s="53"/>
      <c r="AQ2" s="53"/>
      <c r="AR2" s="53"/>
      <c r="AS2" s="53"/>
      <c r="AT2" s="56" t="s">
        <v>56</v>
      </c>
      <c r="AU2" s="57" t="s">
        <v>61</v>
      </c>
      <c r="AV2" s="58" t="s">
        <v>62</v>
      </c>
    </row>
    <row r="3" spans="2:48">
      <c r="B3" s="29"/>
      <c r="C3" s="29"/>
      <c r="D3" s="29"/>
      <c r="E3" s="32"/>
      <c r="F3" s="35"/>
      <c r="G3" s="35"/>
      <c r="H3" s="35"/>
      <c r="I3" s="35"/>
      <c r="J3" s="35"/>
      <c r="K3" s="35"/>
      <c r="L3" s="35"/>
      <c r="M3" s="35"/>
      <c r="N3" s="35"/>
      <c r="O3" s="35"/>
      <c r="P3" s="41" t="s">
        <v>26</v>
      </c>
      <c r="Q3" s="41"/>
      <c r="R3" s="41"/>
      <c r="S3" s="41"/>
      <c r="T3" s="41"/>
      <c r="U3" s="41"/>
      <c r="V3" s="41"/>
      <c r="W3" s="41"/>
      <c r="X3" s="44" t="s">
        <v>45</v>
      </c>
      <c r="Y3" s="44"/>
      <c r="Z3" s="44"/>
      <c r="AA3" s="44"/>
      <c r="AB3" s="44"/>
      <c r="AC3" s="44"/>
      <c r="AD3" s="44"/>
      <c r="AE3" s="44"/>
      <c r="AF3" s="47" t="s">
        <v>63</v>
      </c>
      <c r="AG3" s="49"/>
      <c r="AH3" s="49"/>
      <c r="AI3" s="49"/>
      <c r="AJ3" s="49"/>
      <c r="AK3" s="49"/>
      <c r="AL3" s="49"/>
      <c r="AM3" s="53"/>
      <c r="AN3" s="53"/>
      <c r="AO3" s="53"/>
      <c r="AP3" s="53"/>
      <c r="AQ3" s="53"/>
      <c r="AR3" s="53"/>
      <c r="AS3" s="53"/>
      <c r="AT3" s="56"/>
      <c r="AU3" s="57"/>
      <c r="AV3" s="59"/>
    </row>
    <row r="4" spans="2:48" ht="61">
      <c r="B4" s="29"/>
      <c r="C4" s="29"/>
      <c r="D4" s="29"/>
      <c r="E4" s="33"/>
      <c r="F4" s="36" t="s">
        <v>9</v>
      </c>
      <c r="G4" s="36" t="s">
        <v>64</v>
      </c>
      <c r="H4" s="36" t="s">
        <v>65</v>
      </c>
      <c r="I4" s="36" t="s">
        <v>66</v>
      </c>
      <c r="J4" s="36" t="s">
        <v>67</v>
      </c>
      <c r="K4" s="36" t="s">
        <v>49</v>
      </c>
      <c r="L4" s="36" t="s">
        <v>68</v>
      </c>
      <c r="M4" s="36" t="s">
        <v>69</v>
      </c>
      <c r="N4" s="36" t="s">
        <v>70</v>
      </c>
      <c r="O4" s="38" t="s">
        <v>63</v>
      </c>
      <c r="P4" s="36" t="s">
        <v>71</v>
      </c>
      <c r="Q4" s="36" t="s">
        <v>72</v>
      </c>
      <c r="R4" s="36" t="s">
        <v>73</v>
      </c>
      <c r="S4" s="36" t="s">
        <v>74</v>
      </c>
      <c r="T4" s="36" t="s">
        <v>75</v>
      </c>
      <c r="U4" s="36" t="s">
        <v>76</v>
      </c>
      <c r="V4" s="36" t="s">
        <v>77</v>
      </c>
      <c r="W4" s="42" t="s">
        <v>78</v>
      </c>
      <c r="X4" s="36" t="s">
        <v>79</v>
      </c>
      <c r="Y4" s="36" t="s">
        <v>80</v>
      </c>
      <c r="Z4" s="36" t="s">
        <v>81</v>
      </c>
      <c r="AA4" s="36" t="s">
        <v>82</v>
      </c>
      <c r="AB4" s="36" t="s">
        <v>83</v>
      </c>
      <c r="AC4" s="36" t="s">
        <v>84</v>
      </c>
      <c r="AD4" s="36" t="s">
        <v>85</v>
      </c>
      <c r="AE4" s="45" t="s">
        <v>78</v>
      </c>
      <c r="AF4" s="47"/>
      <c r="AG4" s="36" t="s">
        <v>86</v>
      </c>
      <c r="AH4" s="36" t="s">
        <v>87</v>
      </c>
      <c r="AI4" s="36" t="s">
        <v>88</v>
      </c>
      <c r="AJ4" s="36" t="s">
        <v>89</v>
      </c>
      <c r="AK4" s="36" t="s">
        <v>90</v>
      </c>
      <c r="AL4" s="51" t="s">
        <v>63</v>
      </c>
      <c r="AM4" s="36" t="s">
        <v>91</v>
      </c>
      <c r="AN4" s="36" t="s">
        <v>92</v>
      </c>
      <c r="AO4" s="36" t="s">
        <v>93</v>
      </c>
      <c r="AP4" s="36" t="s">
        <v>94</v>
      </c>
      <c r="AQ4" s="36" t="s">
        <v>95</v>
      </c>
      <c r="AR4" s="36" t="s">
        <v>96</v>
      </c>
      <c r="AS4" s="54" t="s">
        <v>63</v>
      </c>
      <c r="AT4" s="56"/>
      <c r="AU4" s="57"/>
      <c r="AV4" s="60"/>
    </row>
    <row r="5" spans="2:48">
      <c r="B5" s="29"/>
      <c r="C5" s="30">
        <f>調査票４!C5</f>
        <v>0</v>
      </c>
      <c r="D5" s="30">
        <f>調査票４!C4</f>
        <v>0</v>
      </c>
      <c r="E5" s="34"/>
      <c r="F5" s="37">
        <f>調査票４!C10</f>
        <v>0</v>
      </c>
      <c r="G5" s="37">
        <f>調査票４!C11</f>
        <v>0</v>
      </c>
      <c r="H5" s="37">
        <f>調査票４!C12</f>
        <v>0</v>
      </c>
      <c r="I5" s="37">
        <f>調査票４!C13</f>
        <v>0</v>
      </c>
      <c r="J5" s="37">
        <f>調査票４!C14</f>
        <v>0</v>
      </c>
      <c r="K5" s="37">
        <f>調査票４!C15</f>
        <v>0</v>
      </c>
      <c r="L5" s="37">
        <f>調査票４!C16</f>
        <v>0</v>
      </c>
      <c r="M5" s="37">
        <f>調査票４!C17</f>
        <v>0</v>
      </c>
      <c r="N5" s="37">
        <f>調査票４!C18</f>
        <v>0</v>
      </c>
      <c r="O5" s="39">
        <f>SUM(F5:N5)</f>
        <v>0</v>
      </c>
      <c r="P5" s="37">
        <f>調査票４!C19</f>
        <v>0</v>
      </c>
      <c r="Q5" s="37">
        <f>調査票４!C20</f>
        <v>0</v>
      </c>
      <c r="R5" s="37">
        <f>調査票４!C21</f>
        <v>0</v>
      </c>
      <c r="S5" s="37">
        <f>調査票４!C22</f>
        <v>0</v>
      </c>
      <c r="T5" s="37">
        <f>調査票４!C23</f>
        <v>0</v>
      </c>
      <c r="U5" s="37">
        <f>調査票４!C24</f>
        <v>0</v>
      </c>
      <c r="V5" s="37">
        <f>調査票４!C25</f>
        <v>0</v>
      </c>
      <c r="W5" s="43">
        <f>SUM(P5:V5)</f>
        <v>0</v>
      </c>
      <c r="X5" s="37">
        <f>調査票４!C26</f>
        <v>0</v>
      </c>
      <c r="Y5" s="37">
        <f>調査票４!C27</f>
        <v>0</v>
      </c>
      <c r="Z5" s="37">
        <f>調査票４!C28</f>
        <v>0</v>
      </c>
      <c r="AA5" s="37">
        <f>調査票４!C29</f>
        <v>0</v>
      </c>
      <c r="AB5" s="37">
        <f>調査票４!C30</f>
        <v>0</v>
      </c>
      <c r="AC5" s="37">
        <f>調査票４!C31</f>
        <v>0</v>
      </c>
      <c r="AD5" s="37">
        <f>調査票４!C32</f>
        <v>0</v>
      </c>
      <c r="AE5" s="46">
        <f>SUM(X5:AD5)</f>
        <v>0</v>
      </c>
      <c r="AF5" s="48">
        <f>SUM(W5,AE5)</f>
        <v>0</v>
      </c>
      <c r="AG5" s="50">
        <f>調査票４!G10</f>
        <v>0</v>
      </c>
      <c r="AH5" s="50">
        <f>調査票４!G11</f>
        <v>0</v>
      </c>
      <c r="AI5" s="50">
        <f>調査票４!G12</f>
        <v>0</v>
      </c>
      <c r="AJ5" s="50">
        <f>調査票４!G13</f>
        <v>0</v>
      </c>
      <c r="AK5" s="50">
        <f>調査票４!G14</f>
        <v>0</v>
      </c>
      <c r="AL5" s="52">
        <f>SUM(AG5:AK5)</f>
        <v>0</v>
      </c>
      <c r="AM5" s="50">
        <f>調査票４!G15</f>
        <v>0</v>
      </c>
      <c r="AN5" s="50">
        <f>調査票４!G16</f>
        <v>0</v>
      </c>
      <c r="AO5" s="50">
        <f>調査票４!G17</f>
        <v>0</v>
      </c>
      <c r="AP5" s="50">
        <f>調査票４!G18</f>
        <v>0</v>
      </c>
      <c r="AQ5" s="50">
        <f>調査票４!G19</f>
        <v>0</v>
      </c>
      <c r="AR5" s="50">
        <f>調査票４!G20</f>
        <v>0</v>
      </c>
      <c r="AS5" s="55">
        <f>SUM(AM5:AR5)</f>
        <v>0</v>
      </c>
      <c r="AT5" s="48">
        <f>SUM(O5,AF5,AL5,AS5)</f>
        <v>0</v>
      </c>
      <c r="AU5" s="50">
        <f>調査票４!G21</f>
        <v>0</v>
      </c>
      <c r="AV5" s="37">
        <f>SUM(AT5:AU5)</f>
        <v>0</v>
      </c>
    </row>
    <row r="6" spans="2:48">
      <c r="B6" s="29"/>
      <c r="C6" s="30">
        <f>調査票４!C5</f>
        <v>0</v>
      </c>
      <c r="D6" s="30">
        <f>調査票４!C4</f>
        <v>0</v>
      </c>
      <c r="E6" s="34"/>
      <c r="F6" s="37">
        <f>調査票４!B10</f>
        <v>0</v>
      </c>
      <c r="G6" s="37">
        <f>調査票４!B11</f>
        <v>0</v>
      </c>
      <c r="H6" s="37">
        <f>調査票４!B12</f>
        <v>0</v>
      </c>
      <c r="I6" s="37">
        <f>調査票４!B13</f>
        <v>0</v>
      </c>
      <c r="J6" s="37">
        <f>調査票４!B14</f>
        <v>0</v>
      </c>
      <c r="K6" s="37">
        <f>調査票４!B15</f>
        <v>0</v>
      </c>
      <c r="L6" s="37">
        <f>調査票４!B16</f>
        <v>0</v>
      </c>
      <c r="M6" s="37">
        <f>調査票４!B17</f>
        <v>0</v>
      </c>
      <c r="N6" s="37">
        <f>調査票４!B18</f>
        <v>0</v>
      </c>
      <c r="O6" s="39">
        <f>SUM(F6:N6)</f>
        <v>0</v>
      </c>
      <c r="P6" s="37">
        <f>調査票４!B19</f>
        <v>0</v>
      </c>
      <c r="Q6" s="37">
        <f>調査票４!B20</f>
        <v>0</v>
      </c>
      <c r="R6" s="37">
        <f>調査票４!B21</f>
        <v>0</v>
      </c>
      <c r="S6" s="37">
        <f>調査票４!B22</f>
        <v>0</v>
      </c>
      <c r="T6" s="37">
        <f>調査票４!B23</f>
        <v>0</v>
      </c>
      <c r="U6" s="37">
        <f>調査票４!B24</f>
        <v>0</v>
      </c>
      <c r="V6" s="37">
        <f>調査票４!B25</f>
        <v>0</v>
      </c>
      <c r="W6" s="43">
        <f>SUM(P6:V6)</f>
        <v>0</v>
      </c>
      <c r="X6" s="37">
        <f>調査票４!B26</f>
        <v>0</v>
      </c>
      <c r="Y6" s="37">
        <f>調査票４!B27</f>
        <v>0</v>
      </c>
      <c r="Z6" s="37">
        <f>調査票４!B28</f>
        <v>0</v>
      </c>
      <c r="AA6" s="37">
        <f>調査票４!B29</f>
        <v>0</v>
      </c>
      <c r="AB6" s="37">
        <f>調査票４!B30</f>
        <v>0</v>
      </c>
      <c r="AC6" s="37">
        <f>調査票４!B31</f>
        <v>0</v>
      </c>
      <c r="AD6" s="37">
        <f>調査票４!B32</f>
        <v>0</v>
      </c>
      <c r="AE6" s="46">
        <f>SUM(X6:AD6)</f>
        <v>0</v>
      </c>
      <c r="AF6" s="48">
        <f>SUM(W6,AE6)</f>
        <v>0</v>
      </c>
      <c r="AG6" s="50">
        <f>調査票４!F10</f>
        <v>0</v>
      </c>
      <c r="AH6" s="50">
        <f>調査票４!F11</f>
        <v>0</v>
      </c>
      <c r="AI6" s="50">
        <f>調査票４!F12</f>
        <v>0</v>
      </c>
      <c r="AJ6" s="50">
        <f>調査票４!F13</f>
        <v>0</v>
      </c>
      <c r="AK6" s="50">
        <f>調査票４!F14</f>
        <v>0</v>
      </c>
      <c r="AL6" s="52">
        <f>SUM(AG6:AK6)</f>
        <v>0</v>
      </c>
      <c r="AM6" s="50">
        <f>調査票４!F15</f>
        <v>0</v>
      </c>
      <c r="AN6" s="50">
        <f>調査票４!F16</f>
        <v>0</v>
      </c>
      <c r="AO6" s="50">
        <f>調査票４!F17</f>
        <v>0</v>
      </c>
      <c r="AP6" s="50">
        <f>調査票４!F18</f>
        <v>0</v>
      </c>
      <c r="AQ6" s="50">
        <f>調査票４!F19</f>
        <v>0</v>
      </c>
      <c r="AR6" s="50">
        <f>調査票４!F20</f>
        <v>0</v>
      </c>
      <c r="AS6" s="55">
        <f>SUM(AM6:AR6)</f>
        <v>0</v>
      </c>
      <c r="AT6" s="48">
        <f>SUM(O6,AF6,AL6,AS6)</f>
        <v>0</v>
      </c>
      <c r="AU6" s="50">
        <f>調査票４!F21</f>
        <v>0</v>
      </c>
      <c r="AV6" s="37">
        <f>SUM(AT6:AU6)</f>
        <v>0</v>
      </c>
    </row>
  </sheetData>
  <mergeCells count="14">
    <mergeCell ref="P2:AF2"/>
    <mergeCell ref="P3:W3"/>
    <mergeCell ref="X3:AE3"/>
    <mergeCell ref="B2:B4"/>
    <mergeCell ref="C2:C4"/>
    <mergeCell ref="D2:D4"/>
    <mergeCell ref="E2:E4"/>
    <mergeCell ref="F2:O3"/>
    <mergeCell ref="AG2:AL3"/>
    <mergeCell ref="AM2:AS3"/>
    <mergeCell ref="AT2:AT4"/>
    <mergeCell ref="AU2:AU4"/>
    <mergeCell ref="AV2:AV4"/>
    <mergeCell ref="AF3:AF4"/>
  </mergeCells>
  <phoneticPr fontId="19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調査票４</vt:lpstr>
      <vt:lpstr>【集計用】変更しないでください！</vt:lpstr>
    </vt:vector>
  </TitlesOfParts>
  <Company>高知県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476876</cp:lastModifiedBy>
  <cp:lastPrinted>2017-06-06T05:13:19Z</cp:lastPrinted>
  <dcterms:created xsi:type="dcterms:W3CDTF">2008-07-10T09:35:09Z</dcterms:created>
  <dcterms:modified xsi:type="dcterms:W3CDTF">2026-05-22T04:40:12Z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2.1.12.0</vt:lpwstr>
      <vt:lpwstr>3.0.2.0</vt:lpwstr>
      <vt:lpwstr>3.1.3.0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2026-05-22T04:40:12Z</vt:filetime>
  </property>
</Properties>
</file>