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2" sheetId="100" r:id="rId1"/>
    <sheet name="4" sheetId="28" state="hidden" r:id="rId2"/>
    <sheet name="5" sheetId="29" state="hidden" r:id="rId3"/>
    <sheet name="【見消】9" sheetId="59" state="hidden" r:id="rId4"/>
    <sheet name="【見消】10-1（別表１）" sheetId="80" state="hidden" r:id="rId5"/>
    <sheet name="【見消】10-2（別表２）" sheetId="81" state="hidden" r:id="rId6"/>
    <sheet name="【見消】11-1（別表１）" sheetId="82" state="hidden" r:id="rId7"/>
    <sheet name="【見消】11-1（別表２）" sheetId="83" state="hidden" r:id="rId8"/>
  </sheets>
  <definedNames>
    <definedName name="_xlnm.Print_Area" localSheetId="1">'4'!$A$1:$O$31</definedName>
    <definedName name="_xlnm.Print_Area" localSheetId="2">'5'!$A$1:$O$29</definedName>
    <definedName name="_xlnm.Print_Area" localSheetId="3">'【見消】9'!$A$1:$I$39</definedName>
    <definedName name="_xlnm.Print_Area" localSheetId="6">'【見消】11-1（別表１）'!$A$1:$H$36</definedName>
    <definedName name="_xlnm.Print_Area" localSheetId="7">'【見消】11-1（別表２）'!$A$1:$H$28</definedName>
    <definedName name="_xlnm.Print_Area" localSheetId="0">'2'!$A$1:$J$36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<sst xmlns="http://schemas.openxmlformats.org/spreadsheetml/2006/main" xmlns:r="http://schemas.openxmlformats.org/officeDocument/2006/relationships" count="109" uniqueCount="109">
  <si>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</si>
  <si>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全日制等</t>
    <rPh sb="0" eb="3">
      <t>ゼンニチセイ</t>
    </rPh>
    <rPh sb="3" eb="4">
      <t>トウ</t>
    </rPh>
    <phoneticPr fontId="3"/>
  </si>
  <si>
    <t>国公立</t>
  </si>
  <si>
    <t>（Ａ）</t>
  </si>
  <si>
    <t>人</t>
    <rPh sb="0" eb="1">
      <t>ニン</t>
    </rPh>
    <phoneticPr fontId="3"/>
  </si>
  <si>
    <t>通信制</t>
    <rPh sb="0" eb="3">
      <t>ツウシンセイ</t>
    </rPh>
    <phoneticPr fontId="3"/>
  </si>
  <si>
    <t>生年月日</t>
    <rPh sb="0" eb="2">
      <t>セイネン</t>
    </rPh>
    <rPh sb="2" eb="4">
      <t>ガッピ</t>
    </rPh>
    <phoneticPr fontId="3"/>
  </si>
  <si>
    <r>
      <t>（A）×（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</si>
  <si>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</si>
  <si>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円</t>
    <rPh sb="0" eb="1">
      <t>エン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</si>
  <si>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</si>
  <si>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</si>
  <si>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</si>
  <si>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</si>
  <si>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</si>
  <si>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</si>
  <si>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</si>
  <si>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給付額</t>
    <rPh sb="0" eb="3">
      <t>キュウフガク</t>
    </rPh>
    <phoneticPr fontId="3"/>
  </si>
  <si>
    <t>回</t>
    <rPh sb="0" eb="1">
      <t>カイ</t>
    </rPh>
    <phoneticPr fontId="3"/>
  </si>
  <si>
    <t>氏名</t>
    <rPh sb="0" eb="2">
      <t>シメイ</t>
    </rPh>
    <phoneticPr fontId="3"/>
  </si>
  <si>
    <t>（Ａ）×（B）</t>
  </si>
  <si>
    <t>学校長</t>
    <rPh sb="0" eb="3">
      <t>ガッコウチョウ</t>
    </rPh>
    <phoneticPr fontId="3"/>
  </si>
  <si>
    <t>○○高等学校</t>
    <rPh sb="2" eb="4">
      <t>コウトウ</t>
    </rPh>
    <rPh sb="4" eb="6">
      <t>ガッコウ</t>
    </rPh>
    <phoneticPr fontId="3"/>
  </si>
  <si>
    <t>（E）</t>
  </si>
  <si>
    <t>給付額</t>
    <rPh sb="0" eb="2">
      <t>キュウフ</t>
    </rPh>
    <rPh sb="2" eb="3">
      <t>ガク</t>
    </rPh>
    <phoneticPr fontId="3"/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</si>
  <si>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</si>
  <si>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</si>
  <si>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世帯区分４
（所得割額の合算額が182,500円未満である世帯）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</si>
  <si>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</si>
  <si>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</si>
  <si>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様式５</t>
    <rPh sb="0" eb="2">
      <t>ヨウシキ</t>
    </rPh>
    <phoneticPr fontId="3"/>
  </si>
  <si>
    <t>給付単価</t>
    <rPh sb="0" eb="2">
      <t>キュウフ</t>
    </rPh>
    <rPh sb="2" eb="4">
      <t>タンカ</t>
    </rPh>
    <phoneticPr fontId="3"/>
  </si>
  <si>
    <t>県（　立）　　　</t>
    <rPh sb="0" eb="1">
      <t>ケン</t>
    </rPh>
    <rPh sb="3" eb="4">
      <t>リツ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</si>
  <si>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</si>
  <si>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</si>
  <si>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</si>
  <si>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（F）※注</t>
    <rPh sb="4" eb="5">
      <t>チュウ</t>
    </rPh>
    <phoneticPr fontId="3"/>
  </si>
  <si>
    <t>※注：給付額の全合計を１／３した後に千円未満を切り捨てる。</t>
    <rPh sb="1" eb="2">
      <t>チュウ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</si>
  <si>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</si>
  <si>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</si>
  <si>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</si>
  <si>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</si>
  <si>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t>住所</t>
    <rPh sb="0" eb="2">
      <t>ジュウショ</t>
    </rPh>
    <phoneticPr fontId="3"/>
  </si>
  <si>
    <t>３６条の規定による「生業扶助（高等学校等就学費）」の受給中であることを証明する。</t>
    <rPh sb="2" eb="3">
      <t>ジョウ</t>
    </rPh>
    <rPh sb="10" eb="12">
      <t>セイギョウ</t>
    </rPh>
    <rPh sb="12" eb="14">
      <t>フジョ</t>
    </rPh>
    <rPh sb="15" eb="19">
      <t>コウトウガッコウ</t>
    </rPh>
    <rPh sb="19" eb="20">
      <t>トウ</t>
    </rPh>
    <rPh sb="20" eb="23">
      <t>シュウガクヒ</t>
    </rPh>
    <rPh sb="26" eb="28">
      <t>ジュキュウ</t>
    </rPh>
    <rPh sb="28" eb="29">
      <t>チュウ</t>
    </rPh>
    <rPh sb="35" eb="37">
      <t>ショウメイ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</si>
  <si>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</si>
  <si>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記</t>
    <rPh sb="0" eb="1">
      <t>キ</t>
    </rPh>
    <phoneticPr fontId="3"/>
  </si>
  <si>
    <t>（Ｃ）</t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</si>
  <si>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</si>
  <si>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</si>
  <si>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</si>
  <si>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</si>
  <si>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</si>
  <si>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</si>
  <si>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</si>
  <si>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t>理　　　　　 由</t>
    <rPh sb="0" eb="1">
      <t>リ</t>
    </rPh>
    <rPh sb="7" eb="8">
      <t>ヨシ</t>
    </rPh>
    <phoneticPr fontId="3"/>
  </si>
  <si>
    <t>申請者氏名：</t>
    <rPh sb="0" eb="3">
      <t>シンセイシャ</t>
    </rPh>
    <rPh sb="3" eb="5">
      <t>シメイ</t>
    </rPh>
    <phoneticPr fontId="3"/>
  </si>
  <si>
    <r>
      <t xml:space="preserve">生業扶助（高等学校等就学費）の措置の有無
(7月1日現在）
</t>
    </r>
    <r>
      <rPr>
        <b/>
        <sz val="11"/>
        <color auto="1"/>
        <rFont val="ＭＳ 明朝"/>
      </rPr>
      <t>該当に〇</t>
    </r>
    <rPh sb="0" eb="2">
      <t>セイギョウ</t>
    </rPh>
    <rPh sb="2" eb="4">
      <t>フジョ</t>
    </rPh>
    <rPh sb="5" eb="7">
      <t>コウトウ</t>
    </rPh>
    <rPh sb="7" eb="9">
      <t>ガッコウ</t>
    </rPh>
    <rPh sb="9" eb="10">
      <t>トウ</t>
    </rPh>
    <rPh sb="10" eb="12">
      <t>シュウガク</t>
    </rPh>
    <rPh sb="12" eb="13">
      <t>ヒ</t>
    </rPh>
    <rPh sb="15" eb="17">
      <t>ソチ</t>
    </rPh>
    <rPh sb="18" eb="20">
      <t>ウム</t>
    </rPh>
    <rPh sb="23" eb="24">
      <t>ガツ</t>
    </rPh>
    <rPh sb="25" eb="26">
      <t>ニチ</t>
    </rPh>
    <rPh sb="26" eb="28">
      <t>ゲンザイ</t>
    </rPh>
    <rPh sb="30" eb="32">
      <t>ガイトウ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</si>
  <si>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</si>
  <si>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</si>
  <si>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※給付金の支給は年に1回です。</t>
  </si>
  <si>
    <t>所属長</t>
    <rPh sb="0" eb="3">
      <t>ショゾクチョウ</t>
    </rPh>
    <phoneticPr fontId="3"/>
  </si>
  <si>
    <t>対象生徒に保護者がいる場合、一般的に申請者は保護者となります。</t>
    <rPh sb="0" eb="4">
      <t>タイショウセイト</t>
    </rPh>
    <rPh sb="5" eb="8">
      <t>ホゴシャ</t>
    </rPh>
    <rPh sb="11" eb="13">
      <t>バアイ</t>
    </rPh>
    <rPh sb="22" eb="25">
      <t>ホゴシャ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</si>
  <si>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</si>
  <si>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</si>
  <si>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</si>
  <si>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</si>
  <si>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</si>
  <si>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</si>
  <si>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</si>
  <si>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世帯区分２
（非課税世帯）</t>
    <rPh sb="0" eb="4">
      <t>セタイクブン</t>
    </rPh>
    <rPh sb="7" eb="10">
      <t>ヒカゼイ</t>
    </rPh>
    <rPh sb="10" eb="12">
      <t>セタイ</t>
    </rPh>
    <phoneticPr fontId="3"/>
  </si>
  <si>
    <r>
      <t>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</si>
  <si>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 xml:space="preserve">    生活保護法（昭和２５年法律第１４４号）第３６条の規定による</t>
    <rPh sb="4" eb="6">
      <t>セイカツ</t>
    </rPh>
    <rPh sb="6" eb="9">
      <t>ホゴホウ</t>
    </rPh>
    <rPh sb="10" eb="12">
      <t>ショウワ</t>
    </rPh>
    <rPh sb="14" eb="15">
      <t>ネン</t>
    </rPh>
    <rPh sb="15" eb="17">
      <t>ホウリツ</t>
    </rPh>
    <rPh sb="17" eb="18">
      <t>ダイ</t>
    </rPh>
    <rPh sb="21" eb="22">
      <t>ゴウ</t>
    </rPh>
    <rPh sb="23" eb="24">
      <t>ダイ</t>
    </rPh>
    <rPh sb="26" eb="27">
      <t>ジョウ</t>
    </rPh>
    <rPh sb="28" eb="30">
      <t>キテイ</t>
    </rPh>
    <phoneticPr fontId="3"/>
  </si>
  <si>
    <t>（G）※注</t>
  </si>
  <si>
    <t>（F）又は（G）のいずれか少ない金額（F）×1/3　（千円未満切捨て）</t>
    <rPh sb="3" eb="4">
      <t>マタ</t>
    </rPh>
    <rPh sb="13" eb="14">
      <t>スク</t>
    </rPh>
    <rPh sb="16" eb="18">
      <t>キンガク</t>
    </rPh>
    <phoneticPr fontId="3"/>
  </si>
  <si>
    <t>様式８</t>
    <rPh sb="0" eb="2">
      <t>ヨウシキ</t>
    </rPh>
    <phoneticPr fontId="3"/>
  </si>
  <si>
    <t>証明書の使用目的</t>
    <rPh sb="0" eb="3">
      <t>ショウメイショ</t>
    </rPh>
    <rPh sb="4" eb="6">
      <t>シヨウ</t>
    </rPh>
    <rPh sb="6" eb="8">
      <t>モクテキ</t>
    </rPh>
    <phoneticPr fontId="3"/>
  </si>
  <si>
    <t>高知県教育委員会　今城　純子</t>
    <rPh sb="0" eb="3">
      <t>コウチケン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</si>
  <si>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rPh sb="41" eb="43">
      <t>ベッピョウ</t>
    </rPh>
    <phoneticPr fontId="3"/>
  </si>
  <si>
    <t>世帯区分１
（生活保護受給世帯）</t>
    <rPh sb="0" eb="4">
      <t>セタイクブン</t>
    </rPh>
    <rPh sb="7" eb="9">
      <t>セイカツ</t>
    </rPh>
    <rPh sb="9" eb="11">
      <t>ホゴ</t>
    </rPh>
    <rPh sb="11" eb="13">
      <t>ジュキュウ</t>
    </rPh>
    <rPh sb="13" eb="15">
      <t>セタイ</t>
    </rPh>
    <phoneticPr fontId="3"/>
  </si>
  <si>
    <t>給付回数</t>
    <rPh sb="0" eb="2">
      <t>キュウフ</t>
    </rPh>
    <rPh sb="2" eb="4">
      <t>カイスウ</t>
    </rPh>
    <phoneticPr fontId="3"/>
  </si>
  <si>
    <t>有　・　無</t>
    <rPh sb="0" eb="1">
      <t>ア</t>
    </rPh>
    <rPh sb="4" eb="5">
      <t>ナ</t>
    </rPh>
    <phoneticPr fontId="3"/>
  </si>
  <si>
    <t>様式２</t>
    <rPh sb="0" eb="2">
      <t>ヨウシキ</t>
    </rPh>
    <phoneticPr fontId="3"/>
  </si>
  <si>
    <t>世帯区分３
（所得割額の合算額が105,500円未満である世帯）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</si>
  <si>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様式１１－２</t>
  </si>
  <si>
    <t>様式１１－１</t>
  </si>
  <si>
    <t>様式２－３（用紙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</si>
  <si>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様式２－４（用紙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</si>
  <si>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様式１０－１</t>
  </si>
  <si>
    <t>令和　　年度高等学校等修学支援事業費補助金（奨学のための給付金）に係る事業計画書（別表２）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</si>
  <si>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t>様式１０－２</t>
  </si>
  <si>
    <t>続柄</t>
    <rPh sb="0" eb="2">
      <t>ゾクガラ</t>
    </rPh>
    <phoneticPr fontId="3"/>
  </si>
  <si>
    <t>（在学中に給付金を受給した回数（今年度の給付を含む））</t>
  </si>
  <si>
    <t>　　受給者　　　　様</t>
    <rPh sb="4" eb="5">
      <t>シャ</t>
    </rPh>
    <rPh sb="9" eb="10">
      <t>サマ</t>
    </rPh>
    <phoneticPr fontId="3"/>
  </si>
  <si>
    <t>世帯主氏名</t>
    <rPh sb="0" eb="3">
      <t>セタイヌシ</t>
    </rPh>
    <rPh sb="3" eb="5">
      <t>シメイ</t>
    </rPh>
    <phoneticPr fontId="3"/>
  </si>
  <si>
    <t>世帯員氏名</t>
    <rPh sb="0" eb="3">
      <t>セタイイン</t>
    </rPh>
    <rPh sb="3" eb="5">
      <t>シメイ</t>
    </rPh>
    <phoneticPr fontId="3"/>
  </si>
  <si>
    <t>保護開始日</t>
    <rPh sb="0" eb="2">
      <t>ホゴ</t>
    </rPh>
    <rPh sb="2" eb="4">
      <t>カイシ</t>
    </rPh>
    <rPh sb="4" eb="5">
      <t>ヒ</t>
    </rPh>
    <phoneticPr fontId="3"/>
  </si>
  <si>
    <t>　 年　 月　 日生</t>
    <rPh sb="9" eb="10">
      <t>ウ</t>
    </rPh>
    <phoneticPr fontId="3"/>
  </si>
  <si>
    <t>　 年　 月　 日</t>
  </si>
  <si>
    <t xml:space="preserve">備考
</t>
    <rPh sb="0" eb="2">
      <t>ビコウ</t>
    </rPh>
    <phoneticPr fontId="3"/>
  </si>
  <si>
    <t>担当課名</t>
    <rPh sb="0" eb="2">
      <t>タントウ</t>
    </rPh>
    <rPh sb="2" eb="4">
      <t>カメイ</t>
    </rPh>
    <phoneticPr fontId="3"/>
  </si>
  <si>
    <t>連絡先</t>
    <rPh sb="0" eb="3">
      <t>レンラクサキ</t>
    </rPh>
    <phoneticPr fontId="3"/>
  </si>
  <si>
    <t>発行担当者</t>
    <rPh sb="0" eb="2">
      <t>ハッコウ</t>
    </rPh>
    <rPh sb="2" eb="5">
      <t>タントウシャ</t>
    </rPh>
    <phoneticPr fontId="3"/>
  </si>
  <si>
    <t>　次の世帯が、令和８年７月１日現在、生活保護法（昭和２５年法律第１４４号）第</t>
    <rPh sb="1" eb="2">
      <t>ツギ</t>
    </rPh>
    <rPh sb="3" eb="5">
      <t>セタイ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8" eb="20">
      <t>セイカツ</t>
    </rPh>
    <rPh sb="20" eb="23">
      <t>ホゴホウ</t>
    </rPh>
    <phoneticPr fontId="3"/>
  </si>
  <si>
    <t xml:space="preserve">    　　　　　　　 生業扶助（高等学校等就学費）受給証明書</t>
    <rPh sb="12" eb="14">
      <t>セイギョウ</t>
    </rPh>
    <rPh sb="14" eb="16">
      <t>フジョ</t>
    </rPh>
    <rPh sb="17" eb="21">
      <t>コウトウガッコウ</t>
    </rPh>
    <rPh sb="21" eb="22">
      <t>トウ</t>
    </rPh>
    <rPh sb="22" eb="25">
      <t>シュウガクヒ</t>
    </rPh>
    <rPh sb="26" eb="28">
      <t>ジュキュウ</t>
    </rPh>
    <rPh sb="28" eb="31">
      <t>ショウメイショ</t>
    </rPh>
    <phoneticPr fontId="3"/>
  </si>
  <si>
    <t>　　　　　　　　　　　　　　　　　　　　　　　　               　             　　所属長　　　　　　　　　　　　　</t>
    <rPh sb="55" eb="57">
      <t>ショゾク</t>
    </rPh>
    <rPh sb="57" eb="58">
      <t>チョウ</t>
    </rPh>
    <phoneticPr fontId="3"/>
  </si>
  <si>
    <t>令和８年度高校生等奨学給付金支給決定通知書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6">
      <t>シキュウ</t>
    </rPh>
    <phoneticPr fontId="3"/>
  </si>
  <si>
    <t>　令和８年度高校生等奨学給付金について、下記のとおり支給することを決定したので通知します。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6" eb="28">
      <t>シキュウ</t>
    </rPh>
    <phoneticPr fontId="3"/>
  </si>
  <si>
    <t>令和８年度高校生等奨学給付金不支給決定通知書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5">
      <t>フ</t>
    </rPh>
    <rPh sb="15" eb="17">
      <t>シキュウ</t>
    </rPh>
    <phoneticPr fontId="3"/>
  </si>
  <si>
    <t>　令和８年度高校生等奨学給付金について、下記の理由により却下しましたので通知します。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0" eb="22">
      <t>カキ</t>
    </rPh>
    <rPh sb="28" eb="30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</si>
</sst>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#_ "/>
    <numFmt numFmtId="178" formatCode="#,##0_);[Red]\(#,##0\)"/>
    <numFmt numFmtId="179" formatCode="#,##0;&quot;▲ &quot;#,##0"/>
    <numFmt numFmtId="180" formatCode="#,###_);[Red]\(#,###\)"/>
  </numFmts>
  <fonts count="2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trike/>
      <sz val="9"/>
      <color auto="1"/>
      <name val="ＭＳ 明朝"/>
      <family val="1"/>
    </font>
    <font>
      <b/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0.5"/>
      <color theme="1"/>
      <name val="ＭＳ 明朝"/>
      <family val="1"/>
    </font>
    <font>
      <u/>
      <sz val="11"/>
      <color auto="1"/>
      <name val="ＭＳ 明朝"/>
      <family val="1"/>
    </font>
    <font>
      <sz val="12"/>
      <color theme="1"/>
      <name val="ＭＳ 明朝"/>
      <family val="1"/>
    </font>
    <font>
      <sz val="15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theme="1"/>
      <name val="ＭＳ Ｐ明朝"/>
      <family val="1"/>
    </font>
    <font>
      <sz val="16"/>
      <color auto="1"/>
      <name val="ＭＳ ゴシック"/>
      <family val="3"/>
    </font>
    <font>
      <sz val="12"/>
      <color theme="3"/>
      <name val="ＭＳ Ｐ明朝"/>
      <family val="1"/>
    </font>
    <font>
      <sz val="12"/>
      <color rgb="FFFF0000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10"/>
      <color theme="3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left" vertical="top"/>
    </xf>
    <xf numFmtId="0" fontId="6" fillId="0" borderId="2" xfId="3" applyFont="1" applyBorder="1" applyAlignment="1">
      <alignment horizontal="left" vertical="center"/>
    </xf>
    <xf numFmtId="0" fontId="4" fillId="0" borderId="3" xfId="3" applyFont="1" applyBorder="1" applyAlignment="1">
      <alignment horizontal="center"/>
    </xf>
    <xf numFmtId="0" fontId="4" fillId="0" borderId="3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2" xfId="3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4" fillId="0" borderId="0" xfId="3" applyFont="1" applyAlignment="1">
      <alignment vertical="center"/>
    </xf>
    <xf numFmtId="0" fontId="6" fillId="0" borderId="6" xfId="3" applyFont="1" applyBorder="1" applyAlignment="1">
      <alignment horizontal="left" vertic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6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left" vertical="center"/>
    </xf>
    <xf numFmtId="0" fontId="4" fillId="0" borderId="10" xfId="3" applyFont="1" applyBorder="1" applyAlignment="1">
      <alignment horizontal="center"/>
    </xf>
    <xf numFmtId="0" fontId="4" fillId="0" borderId="10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9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top"/>
    </xf>
    <xf numFmtId="0" fontId="6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4" fillId="0" borderId="0" xfId="1" applyFont="1" applyAlignment="1">
      <alignment vertical="distributed"/>
    </xf>
    <xf numFmtId="0" fontId="4" fillId="0" borderId="0" xfId="7" applyFont="1" applyAlignment="1">
      <alignment horizontal="left" vertical="center"/>
    </xf>
    <xf numFmtId="0" fontId="4" fillId="0" borderId="0" xfId="7" applyFont="1" applyAlignment="1">
      <alignment horizontal="centerContinuous" vertical="center"/>
    </xf>
    <xf numFmtId="0" fontId="4" fillId="0" borderId="0" xfId="1" applyFont="1" applyAlignment="1">
      <alignment horizontal="centerContinuous" vertical="distributed"/>
    </xf>
    <xf numFmtId="0" fontId="1" fillId="0" borderId="0" xfId="7">
      <alignment vertical="center"/>
    </xf>
    <xf numFmtId="0" fontId="4" fillId="0" borderId="0" xfId="7" applyFont="1" applyAlignment="1">
      <alignment horizontal="right" vertical="center" shrinkToFit="1"/>
    </xf>
    <xf numFmtId="0" fontId="9" fillId="0" borderId="0" xfId="7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0" fillId="0" borderId="0" xfId="7" applyFont="1">
      <alignment vertical="center"/>
    </xf>
    <xf numFmtId="49" fontId="4" fillId="0" borderId="0" xfId="7" applyNumberFormat="1" applyFont="1">
      <alignment vertical="center"/>
    </xf>
    <xf numFmtId="0" fontId="4" fillId="0" borderId="0" xfId="1" applyFont="1" applyAlignment="1">
      <alignment vertical="distributed" wrapText="1"/>
    </xf>
    <xf numFmtId="0" fontId="4" fillId="0" borderId="0" xfId="7" applyFont="1" applyAlignment="1">
      <alignment horizontal="distributed" vertical="center"/>
    </xf>
    <xf numFmtId="0" fontId="4" fillId="0" borderId="0" xfId="7" applyFont="1" applyAlignment="1">
      <alignment horizontal="distributed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" fontId="4" fillId="0" borderId="13" xfId="7" applyNumberFormat="1" applyFont="1" applyBorder="1" applyAlignment="1">
      <alignment horizontal="right" vertical="center"/>
    </xf>
    <xf numFmtId="3" fontId="4" fillId="0" borderId="0" xfId="7" applyNumberFormat="1" applyFont="1" applyAlignment="1">
      <alignment horizontal="right" vertical="center"/>
    </xf>
    <xf numFmtId="3" fontId="12" fillId="0" borderId="13" xfId="7" applyNumberFormat="1" applyFont="1" applyBorder="1" applyAlignment="1">
      <alignment horizontal="right" vertical="center"/>
    </xf>
    <xf numFmtId="3" fontId="4" fillId="0" borderId="7" xfId="7" applyNumberFormat="1" applyFont="1" applyBorder="1" applyAlignment="1">
      <alignment horizontal="right" vertical="center"/>
    </xf>
    <xf numFmtId="3" fontId="12" fillId="0" borderId="7" xfId="7" applyNumberFormat="1" applyFont="1" applyBorder="1" applyAlignment="1">
      <alignment horizontal="right" vertical="center"/>
    </xf>
    <xf numFmtId="0" fontId="4" fillId="0" borderId="13" xfId="7" applyFont="1" applyBorder="1">
      <alignment vertical="center"/>
    </xf>
    <xf numFmtId="0" fontId="12" fillId="0" borderId="13" xfId="7" applyFont="1" applyBorder="1">
      <alignment vertical="center"/>
    </xf>
    <xf numFmtId="0" fontId="4" fillId="0" borderId="7" xfId="7" applyFont="1" applyBorder="1" applyAlignment="1">
      <alignment horizontal="right" vertical="center"/>
    </xf>
    <xf numFmtId="0" fontId="4" fillId="0" borderId="0" xfId="7" applyFont="1" applyAlignment="1">
      <alignment horizontal="right" vertical="center"/>
    </xf>
    <xf numFmtId="0" fontId="1" fillId="0" borderId="0" xfId="7" applyAlignment="1">
      <alignment horizontal="right"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4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/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distributed" vertical="center" justifyLastLine="1"/>
    </xf>
    <xf numFmtId="0" fontId="17" fillId="0" borderId="15" xfId="0" applyFont="1" applyBorder="1" applyAlignment="1"/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justifyLastLine="1"/>
    </xf>
    <xf numFmtId="0" fontId="17" fillId="0" borderId="15" xfId="0" applyFont="1" applyBorder="1" applyAlignment="1">
      <alignment horizontal="center" vertical="center" justifyLastLine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distributed" vertical="center" justifyLastLine="1"/>
    </xf>
    <xf numFmtId="0" fontId="17" fillId="0" borderId="7" xfId="0" applyFont="1" applyBorder="1" applyAlignment="1">
      <alignment horizontal="distributed" vertical="center" justifyLastLine="1"/>
    </xf>
    <xf numFmtId="0" fontId="17" fillId="0" borderId="15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 applyAlignment="1">
      <alignment horizontal="distributed" vertical="center" justifyLastLine="1"/>
    </xf>
    <xf numFmtId="0" fontId="17" fillId="0" borderId="11" xfId="0" applyFont="1" applyBorder="1" applyAlignment="1">
      <alignment horizontal="distributed" vertical="center" justifyLastLine="1"/>
    </xf>
    <xf numFmtId="0" fontId="19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right" vertical="center"/>
    </xf>
    <xf numFmtId="0" fontId="17" fillId="0" borderId="9" xfId="0" applyFont="1" applyBorder="1" applyAlignment="1">
      <alignment horizontal="right"/>
    </xf>
    <xf numFmtId="176" fontId="19" fillId="0" borderId="16" xfId="0" applyNumberFormat="1" applyFont="1" applyBorder="1" applyAlignment="1">
      <alignment horizontal="right"/>
    </xf>
    <xf numFmtId="176" fontId="19" fillId="0" borderId="21" xfId="0" applyNumberFormat="1" applyFont="1" applyBorder="1" applyAlignment="1">
      <alignment horizontal="right"/>
    </xf>
    <xf numFmtId="176" fontId="19" fillId="0" borderId="21" xfId="0" applyNumberFormat="1" applyFont="1" applyBorder="1" applyAlignment="1">
      <alignment horizontal="right" vertical="center"/>
    </xf>
    <xf numFmtId="176" fontId="19" fillId="0" borderId="24" xfId="0" applyNumberFormat="1" applyFont="1" applyBorder="1" applyAlignment="1">
      <alignment horizontal="right" vertical="center"/>
    </xf>
    <xf numFmtId="176" fontId="19" fillId="0" borderId="15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6" fontId="19" fillId="0" borderId="16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/>
    </xf>
    <xf numFmtId="177" fontId="19" fillId="0" borderId="16" xfId="0" applyNumberFormat="1" applyFont="1" applyBorder="1" applyAlignment="1">
      <alignment horizontal="right"/>
    </xf>
    <xf numFmtId="177" fontId="19" fillId="0" borderId="21" xfId="0" applyNumberFormat="1" applyFont="1" applyBorder="1" applyAlignment="1">
      <alignment horizontal="right"/>
    </xf>
    <xf numFmtId="177" fontId="19" fillId="0" borderId="21" xfId="0" applyNumberFormat="1" applyFont="1" applyBorder="1">
      <alignment vertical="center"/>
    </xf>
    <xf numFmtId="177" fontId="19" fillId="0" borderId="24" xfId="0" applyNumberFormat="1" applyFont="1" applyBorder="1">
      <alignment vertical="center"/>
    </xf>
    <xf numFmtId="177" fontId="19" fillId="0" borderId="15" xfId="0" applyNumberFormat="1" applyFont="1" applyBorder="1">
      <alignment vertical="center"/>
    </xf>
    <xf numFmtId="177" fontId="19" fillId="0" borderId="26" xfId="0" applyNumberFormat="1" applyFont="1" applyBorder="1">
      <alignment vertical="center"/>
    </xf>
    <xf numFmtId="177" fontId="19" fillId="0" borderId="16" xfId="0" applyNumberFormat="1" applyFont="1" applyBorder="1">
      <alignment vertical="center"/>
    </xf>
    <xf numFmtId="177" fontId="17" fillId="0" borderId="16" xfId="0" applyNumberFormat="1" applyFont="1" applyBorder="1">
      <alignment vertical="center"/>
    </xf>
    <xf numFmtId="0" fontId="17" fillId="0" borderId="23" xfId="0" applyFont="1" applyBorder="1" applyAlignment="1">
      <alignment horizontal="right" vertical="center"/>
    </xf>
    <xf numFmtId="177" fontId="17" fillId="0" borderId="32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justifyLastLine="1"/>
    </xf>
    <xf numFmtId="0" fontId="17" fillId="0" borderId="16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176" fontId="17" fillId="0" borderId="16" xfId="0" applyNumberFormat="1" applyFont="1" applyBorder="1" applyAlignment="1">
      <alignment horizontal="right"/>
    </xf>
    <xf numFmtId="176" fontId="17" fillId="0" borderId="21" xfId="0" applyNumberFormat="1" applyFont="1" applyBorder="1" applyAlignment="1">
      <alignment horizontal="right"/>
    </xf>
    <xf numFmtId="176" fontId="17" fillId="0" borderId="21" xfId="0" applyNumberFormat="1" applyFont="1" applyBorder="1" applyAlignment="1">
      <alignment horizontal="right" vertical="center"/>
    </xf>
    <xf numFmtId="176" fontId="17" fillId="0" borderId="24" xfId="0" applyNumberFormat="1" applyFont="1" applyBorder="1" applyAlignment="1">
      <alignment horizontal="right" vertical="center"/>
    </xf>
    <xf numFmtId="176" fontId="21" fillId="0" borderId="15" xfId="0" applyNumberFormat="1" applyFont="1" applyBorder="1" applyAlignment="1">
      <alignment horizontal="right" vertical="center"/>
    </xf>
    <xf numFmtId="176" fontId="21" fillId="0" borderId="26" xfId="0" applyNumberFormat="1" applyFont="1" applyBorder="1" applyAlignment="1">
      <alignment horizontal="right" vertical="center"/>
    </xf>
    <xf numFmtId="176" fontId="21" fillId="0" borderId="16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0" fontId="17" fillId="0" borderId="34" xfId="0" applyFont="1" applyBorder="1" applyAlignment="1">
      <alignment horizontal="center" vertical="center"/>
    </xf>
    <xf numFmtId="176" fontId="22" fillId="0" borderId="16" xfId="0" applyNumberFormat="1" applyFont="1" applyBorder="1" applyAlignment="1">
      <alignment horizontal="right" vertical="center"/>
    </xf>
    <xf numFmtId="176" fontId="22" fillId="0" borderId="21" xfId="0" applyNumberFormat="1" applyFont="1" applyBorder="1" applyAlignment="1">
      <alignment horizontal="right" vertical="center"/>
    </xf>
    <xf numFmtId="176" fontId="22" fillId="0" borderId="24" xfId="0" applyNumberFormat="1" applyFont="1" applyBorder="1" applyAlignment="1">
      <alignment horizontal="right" vertical="center"/>
    </xf>
    <xf numFmtId="177" fontId="17" fillId="0" borderId="16" xfId="0" applyNumberFormat="1" applyFont="1" applyBorder="1" applyAlignment="1">
      <alignment horizontal="right"/>
    </xf>
    <xf numFmtId="177" fontId="17" fillId="0" borderId="21" xfId="0" applyNumberFormat="1" applyFont="1" applyBorder="1" applyAlignment="1">
      <alignment horizontal="right"/>
    </xf>
    <xf numFmtId="177" fontId="17" fillId="0" borderId="21" xfId="0" applyNumberFormat="1" applyFont="1" applyBorder="1">
      <alignment vertical="center"/>
    </xf>
    <xf numFmtId="177" fontId="17" fillId="0" borderId="24" xfId="0" applyNumberFormat="1" applyFont="1" applyBorder="1">
      <alignment vertical="center"/>
    </xf>
    <xf numFmtId="177" fontId="21" fillId="0" borderId="15" xfId="0" applyNumberFormat="1" applyFont="1" applyBorder="1">
      <alignment vertical="center"/>
    </xf>
    <xf numFmtId="177" fontId="21" fillId="0" borderId="26" xfId="0" applyNumberFormat="1" applyFont="1" applyBorder="1">
      <alignment vertical="center"/>
    </xf>
    <xf numFmtId="177" fontId="21" fillId="0" borderId="16" xfId="0" applyNumberFormat="1" applyFont="1" applyBorder="1">
      <alignment vertical="center"/>
    </xf>
    <xf numFmtId="177" fontId="21" fillId="0" borderId="24" xfId="0" applyNumberFormat="1" applyFont="1" applyBorder="1">
      <alignment vertical="center"/>
    </xf>
    <xf numFmtId="177" fontId="17" fillId="0" borderId="15" xfId="0" applyNumberFormat="1" applyFont="1" applyBorder="1">
      <alignment vertical="center"/>
    </xf>
    <xf numFmtId="0" fontId="23" fillId="0" borderId="0" xfId="0" applyFont="1">
      <alignment vertical="center"/>
    </xf>
    <xf numFmtId="0" fontId="23" fillId="0" borderId="2" xfId="0" applyFont="1" applyBorder="1" applyAlignment="1">
      <alignment horizontal="distributed" vertical="center" justifyLastLine="1"/>
    </xf>
    <xf numFmtId="0" fontId="23" fillId="0" borderId="4" xfId="0" applyFont="1" applyBorder="1" applyAlignment="1">
      <alignment horizontal="distributed" vertical="center" justifyLastLine="1"/>
    </xf>
    <xf numFmtId="0" fontId="23" fillId="0" borderId="15" xfId="0" applyFont="1" applyBorder="1" applyAlignment="1"/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justifyLastLine="1"/>
    </xf>
    <xf numFmtId="0" fontId="19" fillId="0" borderId="1" xfId="0" applyFont="1" applyBorder="1" applyAlignment="1">
      <alignment horizontal="center" vertical="center" justifyLastLine="1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23" fillId="0" borderId="35" xfId="0" applyFont="1" applyBorder="1">
      <alignment vertical="center"/>
    </xf>
    <xf numFmtId="0" fontId="17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3" fillId="0" borderId="6" xfId="0" applyFont="1" applyBorder="1" applyAlignment="1">
      <alignment horizontal="distributed" vertical="center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right" vertical="center"/>
    </xf>
    <xf numFmtId="0" fontId="23" fillId="0" borderId="15" xfId="0" applyFont="1" applyBorder="1" applyAlignment="1">
      <alignment horizontal="right"/>
    </xf>
    <xf numFmtId="178" fontId="23" fillId="0" borderId="16" xfId="0" applyNumberFormat="1" applyFont="1" applyBorder="1" applyAlignment="1">
      <alignment horizontal="right" vertical="center"/>
    </xf>
    <xf numFmtId="178" fontId="23" fillId="0" borderId="21" xfId="0" applyNumberFormat="1" applyFont="1" applyBorder="1" applyAlignment="1">
      <alignment horizontal="right" vertical="center"/>
    </xf>
    <xf numFmtId="178" fontId="23" fillId="0" borderId="26" xfId="0" applyNumberFormat="1" applyFont="1" applyBorder="1" applyAlignment="1">
      <alignment horizontal="right" vertical="center"/>
    </xf>
    <xf numFmtId="178" fontId="23" fillId="0" borderId="17" xfId="0" applyNumberFormat="1" applyFont="1" applyBorder="1" applyAlignment="1">
      <alignment horizontal="right" vertical="center"/>
    </xf>
    <xf numFmtId="178" fontId="25" fillId="0" borderId="20" xfId="0" applyNumberFormat="1" applyFont="1" applyBorder="1" applyAlignment="1">
      <alignment horizontal="right" vertical="center"/>
    </xf>
    <xf numFmtId="178" fontId="25" fillId="0" borderId="21" xfId="0" applyNumberFormat="1" applyFont="1" applyBorder="1" applyAlignment="1">
      <alignment horizontal="right" vertical="center"/>
    </xf>
    <xf numFmtId="178" fontId="25" fillId="0" borderId="24" xfId="0" applyNumberFormat="1" applyFont="1" applyBorder="1" applyAlignment="1">
      <alignment horizontal="right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10" xfId="0" applyFont="1" applyBorder="1">
      <alignment vertical="center"/>
    </xf>
    <xf numFmtId="0" fontId="23" fillId="0" borderId="45" xfId="0" applyFont="1" applyBorder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9" xfId="0" applyFont="1" applyBorder="1" applyAlignment="1">
      <alignment horizontal="right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9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right" vertical="center" shrinkToFit="1"/>
    </xf>
    <xf numFmtId="180" fontId="23" fillId="0" borderId="16" xfId="0" applyNumberFormat="1" applyFont="1" applyBorder="1" applyAlignment="1">
      <alignment horizontal="right" vertical="center"/>
    </xf>
    <xf numFmtId="180" fontId="23" fillId="0" borderId="21" xfId="0" applyNumberFormat="1" applyFont="1" applyBorder="1" applyAlignment="1">
      <alignment horizontal="right" vertical="center"/>
    </xf>
    <xf numFmtId="180" fontId="23" fillId="0" borderId="26" xfId="0" applyNumberFormat="1" applyFont="1" applyBorder="1" applyAlignment="1">
      <alignment horizontal="right" vertical="center"/>
    </xf>
    <xf numFmtId="180" fontId="23" fillId="0" borderId="17" xfId="0" applyNumberFormat="1" applyFont="1" applyBorder="1" applyAlignment="1">
      <alignment horizontal="right" vertical="center"/>
    </xf>
    <xf numFmtId="180" fontId="25" fillId="0" borderId="20" xfId="0" applyNumberFormat="1" applyFont="1" applyBorder="1" applyAlignment="1">
      <alignment horizontal="right" vertical="center"/>
    </xf>
    <xf numFmtId="180" fontId="25" fillId="0" borderId="21" xfId="0" applyNumberFormat="1" applyFont="1" applyBorder="1" applyAlignment="1">
      <alignment horizontal="right" vertical="center"/>
    </xf>
    <xf numFmtId="180" fontId="25" fillId="0" borderId="24" xfId="0" applyNumberFormat="1" applyFont="1" applyBorder="1" applyAlignment="1">
      <alignment horizontal="right" vertical="center"/>
    </xf>
    <xf numFmtId="179" fontId="17" fillId="0" borderId="16" xfId="0" applyNumberFormat="1" applyFont="1" applyBorder="1">
      <alignment vertical="center"/>
    </xf>
    <xf numFmtId="179" fontId="17" fillId="0" borderId="10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23" fillId="0" borderId="4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right" vertical="center" shrinkToFit="1"/>
    </xf>
    <xf numFmtId="0" fontId="25" fillId="0" borderId="15" xfId="0" applyFont="1" applyBorder="1" applyAlignment="1">
      <alignment horizontal="right"/>
    </xf>
    <xf numFmtId="179" fontId="17" fillId="0" borderId="3" xfId="0" applyNumberFormat="1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39" xfId="0" applyFont="1" applyBorder="1" applyAlignment="1">
      <alignment horizontal="right" vertical="center" wrapText="1"/>
    </xf>
    <xf numFmtId="179" fontId="17" fillId="0" borderId="36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 wrapTex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179" fontId="17" fillId="0" borderId="6" xfId="0" applyNumberFormat="1" applyFont="1" applyBorder="1" applyAlignment="1">
      <alignment horizontal="right" vertical="center"/>
    </xf>
    <xf numFmtId="179" fontId="17" fillId="0" borderId="15" xfId="0" applyNumberFormat="1" applyFont="1" applyBorder="1">
      <alignment vertical="center"/>
    </xf>
    <xf numFmtId="179" fontId="17" fillId="0" borderId="9" xfId="0" applyNumberFormat="1" applyFont="1" applyBorder="1" applyAlignment="1">
      <alignment horizontal="right" vertical="center"/>
    </xf>
    <xf numFmtId="0" fontId="17" fillId="0" borderId="49" xfId="0" applyFont="1" applyBorder="1" applyAlignment="1">
      <alignment horizontal="center" vertical="center"/>
    </xf>
    <xf numFmtId="179" fontId="17" fillId="0" borderId="2" xfId="0" applyNumberFormat="1" applyFont="1" applyBorder="1" applyAlignment="1">
      <alignment horizontal="right" vertical="center"/>
    </xf>
  </cellXfs>
  <cellStyles count="8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4" xfId="6"/>
    <cellStyle name="標準_100317書式Ｂ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2266315</xdr:colOff>
      <xdr:row>29</xdr:row>
      <xdr:rowOff>47625</xdr:rowOff>
    </xdr:from>
    <xdr:to xmlns:xdr="http://schemas.openxmlformats.org/drawingml/2006/spreadsheetDrawing">
      <xdr:col>6</xdr:col>
      <xdr:colOff>1435100</xdr:colOff>
      <xdr:row>34</xdr:row>
      <xdr:rowOff>19050</xdr:rowOff>
    </xdr:to>
    <xdr:sp macro="" textlink="">
      <xdr:nvSpPr>
        <xdr:cNvPr id="2" name="正方形/長方形 1"/>
        <xdr:cNvSpPr/>
      </xdr:nvSpPr>
      <xdr:spPr>
        <a:xfrm>
          <a:off x="4647565" y="10944225"/>
          <a:ext cx="3369310" cy="18954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971550</xdr:colOff>
      <xdr:row>30</xdr:row>
      <xdr:rowOff>481965</xdr:rowOff>
    </xdr:from>
    <xdr:to xmlns:xdr="http://schemas.openxmlformats.org/drawingml/2006/spreadsheetDrawing">
      <xdr:col>6</xdr:col>
      <xdr:colOff>1155065</xdr:colOff>
      <xdr:row>30</xdr:row>
      <xdr:rowOff>481965</xdr:rowOff>
    </xdr:to>
    <xdr:cxnSp macro="">
      <xdr:nvCxnSpPr>
        <xdr:cNvPr id="4" name="直線コネクタ 3"/>
        <xdr:cNvCxnSpPr/>
      </xdr:nvCxnSpPr>
      <xdr:spPr>
        <a:xfrm>
          <a:off x="5762625" y="11530965"/>
          <a:ext cx="1974215" cy="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978535</xdr:colOff>
      <xdr:row>31</xdr:row>
      <xdr:rowOff>340360</xdr:rowOff>
    </xdr:from>
    <xdr:to xmlns:xdr="http://schemas.openxmlformats.org/drawingml/2006/spreadsheetDrawing">
      <xdr:col>6</xdr:col>
      <xdr:colOff>1117600</xdr:colOff>
      <xdr:row>31</xdr:row>
      <xdr:rowOff>343535</xdr:rowOff>
    </xdr:to>
    <xdr:cxnSp macro="">
      <xdr:nvCxnSpPr>
        <xdr:cNvPr id="6" name="直線コネクタ 5"/>
        <xdr:cNvCxnSpPr/>
      </xdr:nvCxnSpPr>
      <xdr:spPr>
        <a:xfrm>
          <a:off x="5769610" y="11979910"/>
          <a:ext cx="1929765" cy="3175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964565</xdr:colOff>
      <xdr:row>32</xdr:row>
      <xdr:rowOff>400050</xdr:rowOff>
    </xdr:from>
    <xdr:to xmlns:xdr="http://schemas.openxmlformats.org/drawingml/2006/spreadsheetDrawing">
      <xdr:col>6</xdr:col>
      <xdr:colOff>1193800</xdr:colOff>
      <xdr:row>33</xdr:row>
      <xdr:rowOff>0</xdr:rowOff>
    </xdr:to>
    <xdr:cxnSp macro="">
      <xdr:nvCxnSpPr>
        <xdr:cNvPr id="7" name="直線コネクタ 6"/>
        <xdr:cNvCxnSpPr/>
      </xdr:nvCxnSpPr>
      <xdr:spPr>
        <a:xfrm>
          <a:off x="5755640" y="12439650"/>
          <a:ext cx="2019935" cy="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33"/>
  <sheetViews>
    <sheetView showGridLines="0" tabSelected="1" zoomScaleSheetLayoutView="75" workbookViewId="0">
      <selection activeCell="A23" sqref="A23:XFD23"/>
    </sheetView>
  </sheetViews>
  <sheetFormatPr defaultRowHeight="13.5"/>
  <cols>
    <col min="1" max="1" width="1.875" style="1" customWidth="1"/>
    <col min="2" max="2" width="2.375" style="1" customWidth="1"/>
    <col min="3" max="3" width="18.625" style="1" customWidth="1"/>
    <col min="4" max="4" width="8.375" style="1" customWidth="1"/>
    <col min="5" max="5" width="31.625" style="1" customWidth="1"/>
    <col min="6" max="6" width="23.5" style="1" customWidth="1"/>
    <col min="7" max="7" width="21.75" style="1" customWidth="1"/>
    <col min="8" max="8" width="1.75" style="1" customWidth="1"/>
    <col min="9" max="9" width="0.75" style="1" customWidth="1"/>
    <col min="10" max="10" width="1" style="1" customWidth="1"/>
    <col min="11" max="11" width="4.625" style="1" customWidth="1"/>
    <col min="12" max="16384" width="9" style="1" customWidth="1"/>
  </cols>
  <sheetData>
    <row r="1" spans="1:9" ht="23.25" customHeight="1">
      <c r="A1" s="2"/>
      <c r="B1" s="2"/>
      <c r="C1" s="2"/>
      <c r="D1" s="2"/>
      <c r="E1" s="2"/>
      <c r="F1" s="2"/>
      <c r="G1" s="2"/>
      <c r="H1" s="2"/>
      <c r="I1" s="2"/>
    </row>
    <row r="2" spans="1:9" ht="19.5" customHeight="1">
      <c r="C2" s="1" t="s">
        <v>81</v>
      </c>
    </row>
    <row r="4" spans="1:9" ht="20.25" customHeight="1">
      <c r="A4" s="1"/>
    </row>
    <row r="5" spans="1:9" ht="17.25">
      <c r="A5" s="1"/>
      <c r="B5" s="3" t="s">
        <v>71</v>
      </c>
      <c r="C5" s="3"/>
      <c r="D5" s="3"/>
      <c r="E5" s="3"/>
      <c r="F5" s="3"/>
      <c r="G5" s="3"/>
      <c r="H5" s="3"/>
      <c r="I5" s="3"/>
    </row>
    <row r="6" spans="1:9" ht="17.25">
      <c r="A6" s="1"/>
      <c r="B6" s="4" t="s">
        <v>103</v>
      </c>
      <c r="C6" s="4"/>
      <c r="D6" s="4"/>
      <c r="E6" s="4"/>
      <c r="F6" s="4"/>
      <c r="G6" s="4"/>
      <c r="H6" s="4"/>
      <c r="I6" s="4"/>
    </row>
    <row r="7" spans="1:9" ht="17.25">
      <c r="A7" s="1"/>
      <c r="B7" s="4"/>
      <c r="C7" s="4"/>
      <c r="D7" s="4"/>
      <c r="E7" s="4"/>
      <c r="F7" s="4"/>
      <c r="G7" s="4"/>
      <c r="H7" s="4"/>
      <c r="I7" s="4"/>
    </row>
    <row r="8" spans="1:9" ht="14.25" customHeight="1">
      <c r="A8" s="1"/>
    </row>
    <row r="9" spans="1:9" ht="67.5" customHeight="1">
      <c r="A9" s="1"/>
      <c r="F9" s="1" t="s">
        <v>44</v>
      </c>
    </row>
    <row r="10" spans="1:9" ht="43.5" customHeight="1">
      <c r="A10" s="1"/>
      <c r="C10" s="15" t="s">
        <v>104</v>
      </c>
      <c r="D10" s="15"/>
      <c r="E10" s="15"/>
      <c r="F10" s="24" t="s">
        <v>60</v>
      </c>
      <c r="G10" s="15"/>
    </row>
    <row r="11" spans="1:9" ht="58.5" customHeight="1">
      <c r="A11" s="1"/>
    </row>
    <row r="12" spans="1:9">
      <c r="A12" s="1"/>
      <c r="B12" s="5" t="s">
        <v>102</v>
      </c>
      <c r="C12" s="5"/>
      <c r="D12" s="5"/>
      <c r="E12" s="5"/>
      <c r="F12" s="5"/>
      <c r="G12" s="5"/>
      <c r="H12" s="5"/>
      <c r="I12" s="5"/>
    </row>
    <row r="13" spans="1:9">
      <c r="A13" s="1"/>
      <c r="B13" s="5" t="s">
        <v>43</v>
      </c>
      <c r="C13" s="5"/>
      <c r="D13" s="5"/>
      <c r="E13" s="5"/>
      <c r="F13" s="5"/>
      <c r="G13" s="5"/>
      <c r="H13" s="5"/>
      <c r="I13" s="5"/>
    </row>
    <row r="14" spans="1:9">
      <c r="A14" s="1"/>
    </row>
    <row r="15" spans="1:9" ht="39" customHeight="1">
      <c r="A15" s="1"/>
      <c r="B15" s="6" t="s">
        <v>93</v>
      </c>
      <c r="C15" s="6"/>
      <c r="D15" s="6" t="s">
        <v>42</v>
      </c>
      <c r="E15" s="6"/>
      <c r="F15" s="6"/>
      <c r="G15" s="6"/>
      <c r="H15" s="6"/>
      <c r="I15" s="34"/>
    </row>
    <row r="16" spans="1:9" ht="39" customHeight="1">
      <c r="A16" s="1"/>
      <c r="B16" s="7" t="s">
        <v>94</v>
      </c>
      <c r="C16" s="16"/>
      <c r="D16" s="16"/>
      <c r="E16" s="16"/>
      <c r="F16" s="16"/>
      <c r="G16" s="16"/>
      <c r="H16" s="27"/>
      <c r="I16" s="35"/>
    </row>
    <row r="17" spans="1:9" ht="67.5" customHeight="1">
      <c r="A17" s="1"/>
      <c r="B17" s="8"/>
      <c r="C17" s="17" t="s">
        <v>19</v>
      </c>
      <c r="D17" s="17" t="s">
        <v>90</v>
      </c>
      <c r="E17" s="17" t="s">
        <v>6</v>
      </c>
      <c r="F17" s="17" t="s">
        <v>95</v>
      </c>
      <c r="G17" s="25" t="s">
        <v>56</v>
      </c>
      <c r="H17" s="28"/>
      <c r="I17" s="8"/>
    </row>
    <row r="18" spans="1:9" ht="33.75" customHeight="1">
      <c r="A18" s="1"/>
      <c r="B18" s="9"/>
      <c r="C18" s="18"/>
      <c r="D18" s="18"/>
      <c r="E18" s="23" t="s">
        <v>96</v>
      </c>
      <c r="F18" s="23" t="s">
        <v>97</v>
      </c>
      <c r="G18" s="26" t="s">
        <v>80</v>
      </c>
      <c r="H18" s="29"/>
      <c r="I18" s="9"/>
    </row>
    <row r="19" spans="1:9" ht="33.75" customHeight="1">
      <c r="A19" s="1"/>
      <c r="B19" s="9"/>
      <c r="C19" s="18"/>
      <c r="D19" s="18"/>
      <c r="E19" s="23" t="s">
        <v>96</v>
      </c>
      <c r="F19" s="23" t="s">
        <v>97</v>
      </c>
      <c r="G19" s="26" t="s">
        <v>80</v>
      </c>
      <c r="H19" s="29"/>
      <c r="I19" s="9"/>
    </row>
    <row r="20" spans="1:9" ht="33.75" customHeight="1">
      <c r="A20" s="1"/>
      <c r="B20" s="9"/>
      <c r="C20" s="18"/>
      <c r="D20" s="18"/>
      <c r="E20" s="23" t="s">
        <v>96</v>
      </c>
      <c r="F20" s="23" t="s">
        <v>97</v>
      </c>
      <c r="G20" s="26" t="s">
        <v>80</v>
      </c>
      <c r="H20" s="29"/>
      <c r="I20" s="9"/>
    </row>
    <row r="21" spans="1:9" ht="33.75" customHeight="1">
      <c r="A21" s="1"/>
      <c r="B21" s="9"/>
      <c r="C21" s="18"/>
      <c r="D21" s="18"/>
      <c r="E21" s="23" t="s">
        <v>96</v>
      </c>
      <c r="F21" s="23" t="s">
        <v>97</v>
      </c>
      <c r="G21" s="26" t="s">
        <v>80</v>
      </c>
      <c r="H21" s="29"/>
      <c r="I21" s="9"/>
    </row>
    <row r="22" spans="1:9" ht="33.75" customHeight="1">
      <c r="A22" s="1"/>
      <c r="B22" s="9"/>
      <c r="C22" s="18"/>
      <c r="D22" s="18"/>
      <c r="E22" s="23" t="s">
        <v>96</v>
      </c>
      <c r="F22" s="23" t="s">
        <v>97</v>
      </c>
      <c r="G22" s="26" t="s">
        <v>80</v>
      </c>
      <c r="H22" s="29"/>
      <c r="I22" s="9"/>
    </row>
    <row r="23" spans="1:9" ht="33.75" customHeight="1">
      <c r="A23" s="1"/>
      <c r="B23" s="9"/>
      <c r="C23" s="18"/>
      <c r="D23" s="18"/>
      <c r="E23" s="23" t="s">
        <v>96</v>
      </c>
      <c r="F23" s="23" t="s">
        <v>97</v>
      </c>
      <c r="G23" s="26" t="s">
        <v>80</v>
      </c>
      <c r="H23" s="29"/>
      <c r="I23" s="9"/>
    </row>
    <row r="24" spans="1:9" ht="33.75" customHeight="1">
      <c r="A24" s="1"/>
      <c r="B24" s="9"/>
      <c r="C24" s="18"/>
      <c r="D24" s="18"/>
      <c r="E24" s="23" t="s">
        <v>96</v>
      </c>
      <c r="F24" s="23" t="s">
        <v>97</v>
      </c>
      <c r="G24" s="26" t="s">
        <v>80</v>
      </c>
      <c r="H24" s="29"/>
      <c r="I24" s="9"/>
    </row>
    <row r="25" spans="1:9" ht="18" customHeight="1">
      <c r="A25" s="1"/>
      <c r="B25" s="10"/>
      <c r="C25" s="19"/>
      <c r="D25" s="19"/>
      <c r="E25" s="19"/>
      <c r="F25" s="19"/>
      <c r="G25" s="19"/>
      <c r="H25" s="30"/>
      <c r="I25" s="9"/>
    </row>
    <row r="26" spans="1:9" ht="15" customHeight="1">
      <c r="A26" s="1"/>
      <c r="B26" s="11" t="s">
        <v>75</v>
      </c>
      <c r="C26" s="20"/>
      <c r="D26" s="20"/>
      <c r="E26" s="20"/>
      <c r="F26" s="20"/>
      <c r="G26" s="20"/>
      <c r="H26" s="31"/>
      <c r="I26" s="36"/>
    </row>
    <row r="27" spans="1:9">
      <c r="A27" s="1"/>
      <c r="B27" s="12"/>
      <c r="C27" s="21"/>
      <c r="D27" s="21"/>
      <c r="E27" s="21"/>
      <c r="F27" s="21"/>
      <c r="G27" s="21"/>
      <c r="H27" s="32"/>
      <c r="I27" s="36"/>
    </row>
    <row r="28" spans="1:9" ht="45.75" customHeight="1">
      <c r="A28" s="1"/>
      <c r="B28" s="13" t="s">
        <v>98</v>
      </c>
      <c r="C28" s="22"/>
      <c r="D28" s="22"/>
      <c r="E28" s="22"/>
      <c r="F28" s="22"/>
      <c r="G28" s="22"/>
      <c r="H28" s="33"/>
      <c r="I28" s="36"/>
    </row>
    <row r="29" spans="1:9" ht="31.5" customHeight="1">
      <c r="A29" s="1"/>
      <c r="B29" s="14"/>
      <c r="C29" s="14"/>
      <c r="D29" s="14"/>
      <c r="E29" s="14"/>
      <c r="F29" s="14"/>
      <c r="G29" s="14"/>
      <c r="H29" s="14"/>
      <c r="I29" s="37"/>
    </row>
    <row r="30" spans="1:9" ht="12" customHeight="1"/>
    <row r="31" spans="1:9" ht="46.5" customHeight="1">
      <c r="F31" s="1" t="s">
        <v>99</v>
      </c>
    </row>
    <row r="32" spans="1:9" ht="31.5" customHeight="1">
      <c r="F32" s="1" t="s">
        <v>101</v>
      </c>
    </row>
    <row r="33" spans="6:6" ht="31.5" customHeight="1">
      <c r="F33" s="1" t="s">
        <v>100</v>
      </c>
    </row>
    <row r="34" spans="6:6" ht="30" customHeight="1"/>
    <row r="35" spans="6:6" ht="25.5" customHeight="1"/>
  </sheetData>
  <mergeCells count="12">
    <mergeCell ref="A1:I1"/>
    <mergeCell ref="B5:H5"/>
    <mergeCell ref="B6:H6"/>
    <mergeCell ref="B12:H12"/>
    <mergeCell ref="B13:H13"/>
    <mergeCell ref="B15:C15"/>
    <mergeCell ref="D15:H15"/>
    <mergeCell ref="B16:H16"/>
    <mergeCell ref="B26:H26"/>
    <mergeCell ref="B27:H27"/>
    <mergeCell ref="B28:H28"/>
    <mergeCell ref="B29:H29"/>
  </mergeCells>
  <phoneticPr fontId="3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9"/>
  <sheetViews>
    <sheetView workbookViewId="0">
      <selection activeCell="B15" sqref="B15:N16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9" t="s">
        <v>29</v>
      </c>
    </row>
    <row r="2" spans="1:15">
      <c r="N2" s="64"/>
    </row>
    <row r="3" spans="1:15">
      <c r="B3" s="42"/>
    </row>
    <row r="4" spans="1:15" ht="18" customHeight="1">
      <c r="K4" s="50" t="s">
        <v>50</v>
      </c>
      <c r="L4" s="50"/>
      <c r="M4" s="50"/>
      <c r="N4" s="50"/>
    </row>
    <row r="5" spans="1:15" ht="18" customHeight="1">
      <c r="K5" s="50" t="s">
        <v>44</v>
      </c>
      <c r="L5" s="50"/>
      <c r="M5" s="50"/>
      <c r="N5" s="50"/>
    </row>
    <row r="6" spans="1:15" ht="18" customHeight="1">
      <c r="K6" s="50"/>
      <c r="L6" s="50"/>
      <c r="M6" s="50"/>
      <c r="N6" s="50"/>
    </row>
    <row r="7" spans="1:15" ht="18" customHeight="1">
      <c r="B7" s="1" t="s">
        <v>92</v>
      </c>
      <c r="I7" s="40"/>
      <c r="J7" s="40"/>
      <c r="K7" s="40"/>
      <c r="L7" s="40"/>
      <c r="M7" s="40"/>
      <c r="N7" s="40"/>
      <c r="O7" s="40"/>
    </row>
    <row r="8" spans="1:15" ht="18" customHeight="1">
      <c r="I8" s="40"/>
      <c r="J8" s="40"/>
      <c r="K8" s="40"/>
      <c r="L8" s="40"/>
      <c r="M8" s="40"/>
      <c r="N8" s="40"/>
      <c r="O8" s="40"/>
    </row>
    <row r="9" spans="1:15" ht="18" customHeight="1">
      <c r="A9" s="40"/>
      <c r="B9" s="43" t="s">
        <v>76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9"/>
    </row>
    <row r="10" spans="1:15" ht="24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ht="20.100000000000001" customHeight="1">
      <c r="B11" s="44" t="s">
        <v>105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5" ht="24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s="38" customFormat="1" ht="18" customHeight="1">
      <c r="A13" s="41"/>
      <c r="B13" s="45" t="s">
        <v>106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5" s="38" customFormat="1" ht="18" customHeight="1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5" s="38" customFormat="1" ht="18" customHeight="1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5" s="38" customFormat="1" ht="18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2:15" ht="20.100000000000001" customHeight="1">
      <c r="B17" s="5" t="s">
        <v>45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5" ht="27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27.75" customHeight="1">
      <c r="C19" s="48"/>
      <c r="D19" s="50" t="s">
        <v>51</v>
      </c>
      <c r="E19" s="50"/>
      <c r="G19" s="55"/>
      <c r="H19" s="55"/>
      <c r="I19" s="55"/>
      <c r="J19" s="60"/>
    </row>
    <row r="20" spans="2:15" ht="20.100000000000001" customHeight="1">
      <c r="C20" s="48"/>
      <c r="D20" s="50"/>
      <c r="E20" s="50"/>
      <c r="G20" s="56"/>
      <c r="H20" s="56"/>
      <c r="I20" s="56"/>
    </row>
    <row r="21" spans="2:15" ht="27.75" customHeight="1">
      <c r="C21" s="48"/>
      <c r="D21" s="50" t="s">
        <v>52</v>
      </c>
      <c r="E21" s="50"/>
      <c r="G21" s="57"/>
      <c r="H21" s="57"/>
      <c r="I21" s="57"/>
      <c r="J21" s="61"/>
    </row>
    <row r="22" spans="2:15" ht="20.100000000000001" customHeight="1">
      <c r="C22" s="48"/>
      <c r="D22" s="50"/>
      <c r="E22" s="50"/>
      <c r="G22" s="56"/>
      <c r="H22" s="56"/>
      <c r="I22" s="56"/>
    </row>
    <row r="23" spans="2:15" ht="27.75" customHeight="1">
      <c r="C23" s="48"/>
      <c r="D23" s="50" t="s">
        <v>53</v>
      </c>
      <c r="E23" s="50"/>
      <c r="G23" s="58"/>
      <c r="H23" s="58"/>
      <c r="I23" s="58"/>
      <c r="J23" s="62" t="s">
        <v>9</v>
      </c>
    </row>
    <row r="24" spans="2:15" ht="20.25" customHeight="1"/>
    <row r="25" spans="2:15" ht="27.75" customHeight="1">
      <c r="C25" s="48"/>
      <c r="D25" s="51" t="s">
        <v>79</v>
      </c>
      <c r="E25" s="50"/>
      <c r="G25" s="59"/>
      <c r="H25" s="59"/>
      <c r="I25" s="59"/>
      <c r="J25" s="62" t="s">
        <v>18</v>
      </c>
    </row>
    <row r="26" spans="2:15" ht="20.25" customHeight="1">
      <c r="D26" s="52" t="s">
        <v>91</v>
      </c>
      <c r="E26" s="52"/>
      <c r="F26" s="52"/>
      <c r="G26" s="52"/>
      <c r="H26" s="52"/>
      <c r="I26" s="52"/>
      <c r="J26" s="52"/>
      <c r="K26" s="63"/>
      <c r="L26" s="63"/>
      <c r="M26" s="63"/>
      <c r="N26" s="63"/>
      <c r="O26" s="63"/>
    </row>
    <row r="27" spans="2:15" ht="20.25" customHeight="1">
      <c r="D27" s="53" t="s">
        <v>59</v>
      </c>
      <c r="E27" s="53"/>
      <c r="F27" s="53"/>
      <c r="G27" s="53"/>
      <c r="H27" s="53"/>
      <c r="I27" s="53"/>
      <c r="J27" s="53"/>
    </row>
    <row r="28" spans="2:15" ht="20.25" customHeight="1">
      <c r="B28" s="47"/>
      <c r="D28" s="54"/>
    </row>
    <row r="29" spans="2:15" ht="20.25" customHeight="1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</sheetData>
  <mergeCells count="17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D26:J26"/>
    <mergeCell ref="D27:J27"/>
    <mergeCell ref="B13:N14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8"/>
  <sheetViews>
    <sheetView workbookViewId="0">
      <selection activeCell="P18" sqref="P18"/>
    </sheetView>
  </sheetViews>
  <sheetFormatPr defaultColWidth="9" defaultRowHeight="13.5"/>
  <cols>
    <col min="1" max="1" width="5.625" style="1" customWidth="1"/>
    <col min="2" max="3" width="3.625" style="1" customWidth="1"/>
    <col min="4" max="4" width="10.625" style="1" customWidth="1"/>
    <col min="5" max="6" width="5.625" style="1" customWidth="1"/>
    <col min="7" max="7" width="10.625" style="1" customWidth="1"/>
    <col min="8" max="13" width="5.625" style="1" customWidth="1"/>
    <col min="14" max="14" width="7.625" style="1" customWidth="1"/>
    <col min="15" max="15" width="5.625" style="1" customWidth="1"/>
    <col min="16" max="16384" width="9" style="1"/>
  </cols>
  <sheetData>
    <row r="1" spans="1:15" ht="20.100000000000001" customHeight="1">
      <c r="A1" s="39" t="s">
        <v>30</v>
      </c>
    </row>
    <row r="2" spans="1:15">
      <c r="N2" s="64"/>
    </row>
    <row r="3" spans="1:15">
      <c r="B3" s="42"/>
    </row>
    <row r="4" spans="1:15" ht="18" customHeight="1">
      <c r="K4" s="50" t="s">
        <v>50</v>
      </c>
      <c r="L4" s="50"/>
      <c r="M4" s="50"/>
      <c r="N4" s="50"/>
    </row>
    <row r="5" spans="1:15" ht="18" customHeight="1">
      <c r="K5" s="50" t="s">
        <v>44</v>
      </c>
      <c r="L5" s="50"/>
      <c r="M5" s="50"/>
      <c r="N5" s="50"/>
    </row>
    <row r="6" spans="1:15" ht="18" customHeight="1">
      <c r="K6" s="50"/>
      <c r="L6" s="50"/>
      <c r="M6" s="50"/>
      <c r="N6" s="50"/>
    </row>
    <row r="7" spans="1:15" ht="18" customHeight="1">
      <c r="B7" s="1" t="s">
        <v>92</v>
      </c>
      <c r="I7" s="40"/>
      <c r="J7" s="40"/>
      <c r="K7" s="40"/>
      <c r="L7" s="40"/>
      <c r="M7" s="40"/>
      <c r="N7" s="40"/>
      <c r="O7" s="40"/>
    </row>
    <row r="8" spans="1:15" ht="18" customHeight="1">
      <c r="I8" s="40"/>
      <c r="J8" s="40"/>
      <c r="K8" s="40"/>
      <c r="L8" s="40"/>
      <c r="M8" s="40"/>
      <c r="N8" s="40"/>
      <c r="O8" s="40"/>
    </row>
    <row r="9" spans="1:15" ht="18" customHeight="1">
      <c r="A9" s="40"/>
      <c r="B9" s="43" t="s">
        <v>76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9"/>
    </row>
    <row r="10" spans="1:15" ht="24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ht="20.100000000000001" customHeight="1">
      <c r="B11" s="44" t="s">
        <v>107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5" ht="24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s="38" customFormat="1" ht="42.75" customHeight="1">
      <c r="A13" s="41"/>
      <c r="B13" s="45" t="s">
        <v>108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38" customFormat="1" ht="18" customHeight="1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s="38" customFormat="1" ht="18" customHeight="1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5" s="38" customFormat="1" ht="18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2:15" ht="20.100000000000001" customHeight="1">
      <c r="B17" s="5" t="s">
        <v>45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5" ht="27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5" ht="27.75" customHeight="1">
      <c r="C19" s="48"/>
      <c r="D19" s="50" t="s">
        <v>51</v>
      </c>
      <c r="E19" s="50"/>
      <c r="G19" s="58"/>
      <c r="H19" s="58"/>
      <c r="I19" s="58"/>
      <c r="J19" s="19"/>
    </row>
    <row r="20" spans="2:15" ht="27.75" customHeight="1">
      <c r="C20" s="48"/>
      <c r="D20" s="50"/>
      <c r="E20" s="50"/>
      <c r="G20" s="56"/>
      <c r="H20" s="56"/>
      <c r="I20" s="56"/>
    </row>
    <row r="21" spans="2:15" ht="27.75" customHeight="1">
      <c r="C21" s="48"/>
      <c r="D21" s="50" t="s">
        <v>52</v>
      </c>
      <c r="E21" s="50"/>
      <c r="G21" s="58"/>
      <c r="H21" s="58"/>
      <c r="I21" s="58"/>
      <c r="J21" s="19"/>
    </row>
    <row r="22" spans="2:15" ht="27.75" customHeight="1">
      <c r="C22" s="48"/>
      <c r="D22" s="50"/>
      <c r="E22" s="50"/>
      <c r="G22" s="56"/>
      <c r="H22" s="56"/>
      <c r="I22" s="56"/>
    </row>
    <row r="23" spans="2:15" ht="20.100000000000001" customHeight="1">
      <c r="B23" s="1"/>
      <c r="C23" s="48"/>
      <c r="D23" s="39" t="s">
        <v>54</v>
      </c>
      <c r="E23" s="39"/>
      <c r="G23" s="58"/>
      <c r="H23" s="58"/>
      <c r="I23" s="58"/>
      <c r="J23" s="19"/>
      <c r="K23" s="19"/>
      <c r="L23" s="19"/>
      <c r="M23" s="19"/>
      <c r="N23" s="19"/>
    </row>
    <row r="24" spans="2:15" ht="20.25" customHeight="1">
      <c r="D24" s="53"/>
      <c r="E24" s="53"/>
      <c r="F24" s="53"/>
      <c r="G24" s="53"/>
      <c r="H24" s="53"/>
      <c r="I24" s="53"/>
      <c r="J24" s="53"/>
      <c r="K24" s="53"/>
    </row>
    <row r="25" spans="2:15" ht="20.25" customHeight="1">
      <c r="D25" s="53"/>
      <c r="E25" s="53"/>
      <c r="F25" s="53"/>
      <c r="G25" s="53"/>
      <c r="H25" s="53"/>
      <c r="I25" s="53"/>
      <c r="J25" s="53"/>
      <c r="K25" s="53"/>
      <c r="L25" s="63"/>
      <c r="M25" s="63"/>
      <c r="N25" s="63"/>
      <c r="O25" s="63"/>
    </row>
    <row r="26" spans="2:15" ht="20.25" customHeight="1">
      <c r="D26" s="54"/>
      <c r="G26" s="63"/>
    </row>
    <row r="27" spans="2:15" ht="20.25" customHeight="1">
      <c r="B27" s="47"/>
    </row>
    <row r="28" spans="2:15" ht="20.25" customHeight="1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</sheetData>
  <mergeCells count="17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D24:K24"/>
    <mergeCell ref="D25:K25"/>
    <mergeCell ref="C28:N28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L14" sqref="L14"/>
    </sheetView>
  </sheetViews>
  <sheetFormatPr defaultColWidth="8.875" defaultRowHeight="18" customHeight="1"/>
  <cols>
    <col min="1" max="1" width="9.5" style="65" customWidth="1"/>
    <col min="2" max="8" width="8.875" style="65"/>
    <col min="9" max="9" width="9.5" style="65" customWidth="1"/>
    <col min="10" max="16384" width="8.875" style="65"/>
  </cols>
  <sheetData>
    <row r="1" spans="1:9" ht="18" customHeight="1">
      <c r="A1" s="66" t="s">
        <v>74</v>
      </c>
      <c r="B1" s="66"/>
      <c r="C1" s="66"/>
      <c r="D1" s="66"/>
      <c r="E1" s="66"/>
      <c r="F1" s="66"/>
      <c r="G1" s="66"/>
      <c r="H1" s="66"/>
      <c r="I1" s="66"/>
    </row>
    <row r="2" spans="1:9" ht="18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8" customHeight="1">
      <c r="A3" s="66"/>
      <c r="B3" s="66"/>
      <c r="C3" s="66"/>
      <c r="D3" s="66"/>
      <c r="E3" s="66"/>
      <c r="F3" s="66"/>
      <c r="G3" s="66"/>
      <c r="H3" s="66"/>
      <c r="I3" s="76" t="s">
        <v>57</v>
      </c>
    </row>
    <row r="4" spans="1:9" ht="18" customHeight="1">
      <c r="A4" s="66"/>
      <c r="B4" s="66"/>
      <c r="C4" s="66"/>
      <c r="D4" s="66"/>
      <c r="E4" s="66"/>
      <c r="F4" s="66"/>
      <c r="G4" s="66"/>
      <c r="H4" s="66"/>
      <c r="I4" s="76"/>
    </row>
    <row r="5" spans="1:9" ht="18" customHeight="1">
      <c r="A5" s="67" t="s">
        <v>65</v>
      </c>
      <c r="B5" s="67"/>
      <c r="C5" s="67"/>
      <c r="D5" s="67"/>
      <c r="E5" s="67"/>
      <c r="F5" s="67"/>
      <c r="G5" s="67"/>
      <c r="H5" s="67"/>
      <c r="I5" s="67"/>
    </row>
    <row r="6" spans="1:9" ht="18" customHeight="1">
      <c r="A6" s="67"/>
      <c r="B6" s="67"/>
      <c r="C6" s="67"/>
      <c r="D6" s="67"/>
      <c r="E6" s="67"/>
      <c r="F6" s="67"/>
      <c r="G6" s="67"/>
      <c r="H6" s="67"/>
      <c r="I6" s="67"/>
    </row>
    <row r="7" spans="1:9" ht="18" customHeight="1">
      <c r="A7" s="66" t="s">
        <v>58</v>
      </c>
      <c r="B7" s="66"/>
      <c r="C7" s="66"/>
      <c r="D7" s="66"/>
      <c r="E7" s="66"/>
      <c r="F7" s="66"/>
      <c r="G7" s="66"/>
      <c r="H7" s="66"/>
      <c r="I7" s="66"/>
    </row>
    <row r="8" spans="1:9" ht="18" customHeight="1">
      <c r="A8" s="66"/>
      <c r="B8" s="66"/>
      <c r="C8" s="66"/>
      <c r="D8" s="66"/>
      <c r="E8" s="66"/>
      <c r="F8" s="66"/>
      <c r="G8" s="66"/>
      <c r="H8" s="66"/>
      <c r="I8" s="66"/>
    </row>
    <row r="9" spans="1:9" ht="30" customHeight="1">
      <c r="A9" s="66"/>
      <c r="B9" s="66"/>
      <c r="C9" s="66"/>
      <c r="D9" s="66" t="s">
        <v>26</v>
      </c>
      <c r="E9" s="66"/>
      <c r="F9" s="66"/>
      <c r="G9" s="66"/>
      <c r="H9" s="66"/>
      <c r="I9" s="66"/>
    </row>
    <row r="10" spans="1:9" ht="30" customHeight="1">
      <c r="A10" s="66"/>
      <c r="B10" s="66"/>
      <c r="C10" s="66"/>
      <c r="D10" s="73" t="s">
        <v>55</v>
      </c>
      <c r="E10" s="73"/>
      <c r="F10" s="73"/>
      <c r="G10" s="73"/>
      <c r="H10" s="73"/>
      <c r="I10" s="73"/>
    </row>
    <row r="11" spans="1:9" ht="18" customHeight="1">
      <c r="A11" s="66"/>
      <c r="B11" s="66"/>
      <c r="C11" s="66"/>
      <c r="D11" s="74" t="s">
        <v>61</v>
      </c>
      <c r="E11" s="66"/>
      <c r="F11" s="66"/>
      <c r="G11" s="66"/>
      <c r="H11" s="66"/>
      <c r="I11" s="66"/>
    </row>
    <row r="12" spans="1:9" ht="15" customHeight="1">
      <c r="A12" s="68"/>
      <c r="B12" s="68"/>
      <c r="C12" s="68"/>
      <c r="D12" s="68"/>
      <c r="E12" s="68"/>
      <c r="F12" s="68"/>
      <c r="G12" s="68"/>
      <c r="H12" s="68"/>
      <c r="I12" s="68"/>
    </row>
    <row r="13" spans="1:9" ht="15" customHeight="1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48" customHeight="1">
      <c r="A14" s="69" t="s">
        <v>66</v>
      </c>
      <c r="B14" s="69"/>
      <c r="C14" s="69"/>
      <c r="D14" s="69"/>
      <c r="E14" s="69"/>
      <c r="F14" s="69"/>
      <c r="G14" s="69"/>
      <c r="H14" s="69"/>
      <c r="I14" s="69"/>
    </row>
    <row r="15" spans="1:9" ht="15" customHeight="1">
      <c r="A15" s="66"/>
      <c r="B15" s="66"/>
      <c r="C15" s="66"/>
      <c r="D15" s="66"/>
      <c r="E15" s="66"/>
      <c r="F15" s="66"/>
      <c r="G15" s="66"/>
      <c r="H15" s="66"/>
      <c r="I15" s="66"/>
    </row>
    <row r="16" spans="1:9" ht="15" customHeight="1">
      <c r="A16" s="66"/>
      <c r="B16" s="66"/>
      <c r="C16" s="66"/>
      <c r="D16" s="66"/>
      <c r="E16" s="66"/>
      <c r="F16" s="66"/>
      <c r="G16" s="66"/>
      <c r="H16" s="66"/>
      <c r="I16" s="66"/>
    </row>
    <row r="17" spans="1:9" ht="33" customHeight="1">
      <c r="A17" s="66"/>
      <c r="B17" s="71" t="s">
        <v>62</v>
      </c>
      <c r="C17" s="71"/>
      <c r="D17" s="71"/>
      <c r="E17" s="72"/>
      <c r="F17" s="72"/>
      <c r="G17" s="72"/>
      <c r="H17" s="72"/>
      <c r="I17" s="66"/>
    </row>
    <row r="18" spans="1:9" ht="33" customHeight="1">
      <c r="A18" s="66"/>
      <c r="B18" s="71" t="s">
        <v>63</v>
      </c>
      <c r="C18" s="71"/>
      <c r="D18" s="71"/>
      <c r="E18" s="72"/>
      <c r="F18" s="72"/>
      <c r="G18" s="72"/>
      <c r="H18" s="72"/>
      <c r="I18" s="66"/>
    </row>
    <row r="19" spans="1:9" ht="33" customHeight="1">
      <c r="A19" s="66"/>
      <c r="B19" s="72" t="s">
        <v>64</v>
      </c>
      <c r="C19" s="72"/>
      <c r="D19" s="72"/>
      <c r="E19" s="72"/>
      <c r="F19" s="72"/>
      <c r="G19" s="72"/>
      <c r="H19" s="72"/>
      <c r="I19" s="66"/>
    </row>
    <row r="20" spans="1:9" ht="15" customHeight="1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5" customHeight="1">
      <c r="A21" s="70"/>
      <c r="B21" s="70"/>
      <c r="C21" s="70"/>
      <c r="D21" s="70"/>
      <c r="E21" s="70"/>
      <c r="F21" s="70"/>
      <c r="G21" s="70"/>
      <c r="H21" s="70"/>
      <c r="I21" s="70"/>
    </row>
    <row r="22" spans="1:9" ht="15" customHeight="1">
      <c r="A22" s="66"/>
      <c r="B22" s="66"/>
      <c r="C22" s="66"/>
      <c r="D22" s="66"/>
      <c r="E22" s="66"/>
      <c r="F22" s="66"/>
      <c r="G22" s="66"/>
      <c r="H22" s="66"/>
      <c r="I22" s="66"/>
    </row>
    <row r="23" spans="1:9" ht="15" customHeight="1">
      <c r="A23" s="66"/>
      <c r="B23" s="66"/>
      <c r="C23" s="66"/>
      <c r="D23" s="66"/>
      <c r="E23" s="66"/>
      <c r="F23" s="66"/>
      <c r="G23" s="66"/>
      <c r="H23" s="66"/>
      <c r="I23" s="66"/>
    </row>
    <row r="24" spans="1:9" ht="18" customHeight="1">
      <c r="A24" s="67" t="s">
        <v>67</v>
      </c>
      <c r="B24" s="67"/>
      <c r="C24" s="67"/>
      <c r="D24" s="67"/>
      <c r="E24" s="67"/>
      <c r="F24" s="67"/>
      <c r="G24" s="67"/>
      <c r="H24" s="67"/>
      <c r="I24" s="67"/>
    </row>
    <row r="25" spans="1:9" ht="18" customHeight="1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8" customHeight="1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48" customHeight="1">
      <c r="A27" s="69" t="s">
        <v>8</v>
      </c>
      <c r="B27" s="69"/>
      <c r="C27" s="69"/>
      <c r="D27" s="69"/>
      <c r="E27" s="69"/>
      <c r="F27" s="69"/>
      <c r="G27" s="69"/>
      <c r="H27" s="69"/>
      <c r="I27" s="69"/>
    </row>
    <row r="28" spans="1:9" ht="18" customHeight="1">
      <c r="A28" s="69"/>
      <c r="B28" s="69"/>
      <c r="C28" s="69"/>
      <c r="D28" s="69"/>
      <c r="E28" s="69"/>
      <c r="F28" s="69"/>
      <c r="G28" s="69"/>
      <c r="H28" s="69"/>
      <c r="I28" s="69"/>
    </row>
    <row r="29" spans="1:9" ht="18" customHeight="1">
      <c r="A29" s="69"/>
      <c r="B29" s="69"/>
      <c r="C29" s="69"/>
      <c r="D29" s="69"/>
      <c r="E29" s="69"/>
      <c r="F29" s="69"/>
      <c r="G29" s="69"/>
      <c r="H29" s="69"/>
      <c r="I29" s="69"/>
    </row>
    <row r="30" spans="1:9" ht="18" customHeight="1">
      <c r="A30" s="66" t="s">
        <v>57</v>
      </c>
      <c r="B30" s="66"/>
      <c r="C30" s="66"/>
      <c r="D30" s="66"/>
      <c r="E30" s="66"/>
      <c r="F30" s="66"/>
      <c r="G30" s="66"/>
      <c r="H30" s="66"/>
      <c r="I30" s="66"/>
    </row>
    <row r="31" spans="1:9" ht="18" customHeight="1">
      <c r="A31" s="66"/>
      <c r="B31" s="66"/>
      <c r="C31" s="66"/>
      <c r="D31" s="66"/>
      <c r="E31" s="66"/>
      <c r="F31" s="66"/>
      <c r="G31" s="66"/>
      <c r="H31" s="66"/>
      <c r="I31" s="66"/>
    </row>
    <row r="32" spans="1:9" ht="18" customHeight="1">
      <c r="A32" s="66"/>
      <c r="B32" s="66"/>
      <c r="C32" s="66"/>
      <c r="D32" s="66"/>
      <c r="E32" s="66"/>
      <c r="F32" s="66"/>
      <c r="G32" s="66"/>
      <c r="H32" s="66"/>
      <c r="I32" s="66"/>
    </row>
    <row r="33" spans="1:9" ht="18" customHeight="1">
      <c r="A33" s="66"/>
      <c r="B33" s="66"/>
      <c r="C33" s="66"/>
      <c r="D33" s="66"/>
      <c r="E33" s="66" t="s">
        <v>22</v>
      </c>
      <c r="F33" s="66"/>
      <c r="G33" s="66"/>
      <c r="H33" s="66"/>
      <c r="I33" s="66"/>
    </row>
    <row r="34" spans="1:9" ht="18" customHeight="1">
      <c r="A34" s="66"/>
      <c r="B34" s="66"/>
      <c r="C34" s="66"/>
      <c r="D34" s="66"/>
      <c r="E34" s="66" t="s">
        <v>21</v>
      </c>
      <c r="F34" s="66"/>
      <c r="G34" s="66"/>
      <c r="H34" s="66"/>
      <c r="I34" s="66"/>
    </row>
    <row r="35" spans="1:9" ht="18" customHeight="1">
      <c r="A35" s="66"/>
      <c r="B35" s="66"/>
      <c r="C35" s="66"/>
      <c r="D35" s="66"/>
      <c r="E35" s="66"/>
      <c r="F35" s="66"/>
      <c r="G35" s="66"/>
      <c r="H35" s="66"/>
      <c r="I35" s="66"/>
    </row>
    <row r="36" spans="1:9" ht="18" customHeight="1">
      <c r="A36" s="66"/>
      <c r="B36" s="66"/>
      <c r="C36" s="66"/>
      <c r="D36" s="66"/>
      <c r="E36" s="66"/>
      <c r="F36" s="66"/>
      <c r="G36" s="66"/>
      <c r="H36" s="66"/>
      <c r="I36" s="66"/>
    </row>
    <row r="37" spans="1:9" ht="18" customHeight="1">
      <c r="A37" s="66"/>
      <c r="B37" s="66"/>
      <c r="C37" s="66"/>
      <c r="D37" s="66"/>
      <c r="E37" s="66"/>
      <c r="F37" s="75" t="s">
        <v>68</v>
      </c>
      <c r="G37" s="75"/>
      <c r="H37" s="75"/>
      <c r="I37" s="75"/>
    </row>
    <row r="38" spans="1:9" ht="18" customHeight="1">
      <c r="A38" s="66"/>
      <c r="B38" s="66"/>
      <c r="C38" s="66"/>
      <c r="D38" s="66"/>
      <c r="E38" s="66"/>
      <c r="F38" s="75"/>
      <c r="G38" s="75"/>
      <c r="H38" s="75"/>
      <c r="I38" s="75"/>
    </row>
    <row r="39" spans="1:9" ht="18" customHeight="1">
      <c r="A39" s="66"/>
      <c r="B39" s="66"/>
      <c r="C39" s="66"/>
      <c r="D39" s="66"/>
      <c r="E39" s="66"/>
      <c r="F39" s="75"/>
      <c r="G39" s="75"/>
      <c r="H39" s="75"/>
      <c r="I39" s="75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33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77" customWidth="1"/>
    <col min="2" max="3" width="12.375" style="77" customWidth="1"/>
    <col min="4" max="6" width="16.5" style="77" customWidth="1"/>
    <col min="7" max="16384" width="9.875" style="77"/>
  </cols>
  <sheetData>
    <row r="1" spans="1:6" ht="18.75">
      <c r="A1" s="66" t="s">
        <v>87</v>
      </c>
      <c r="F1" s="122"/>
    </row>
    <row r="2" spans="1:6" ht="18.75">
      <c r="F2" s="122"/>
    </row>
    <row r="3" spans="1:6" ht="35.25" customHeight="1">
      <c r="A3" s="80" t="s">
        <v>48</v>
      </c>
      <c r="F3" s="42"/>
    </row>
    <row r="4" spans="1:6" ht="20.25" customHeight="1"/>
    <row r="5" spans="1:6" ht="35.25" customHeight="1">
      <c r="A5" s="81" t="s">
        <v>77</v>
      </c>
      <c r="B5" s="81"/>
      <c r="C5" s="81"/>
      <c r="D5" s="81"/>
      <c r="E5" s="81"/>
      <c r="F5" s="81"/>
    </row>
    <row r="6" spans="1:6" ht="19.5" customHeight="1"/>
    <row r="7" spans="1:6" ht="35.25" customHeight="1">
      <c r="A7" s="78"/>
      <c r="B7" s="78"/>
      <c r="C7" s="78"/>
      <c r="D7" s="106" t="s">
        <v>16</v>
      </c>
      <c r="E7" s="118" t="s">
        <v>32</v>
      </c>
      <c r="F7" s="123"/>
    </row>
    <row r="8" spans="1:6" ht="35.25" customHeight="1">
      <c r="A8" s="77" t="s">
        <v>0</v>
      </c>
    </row>
    <row r="9" spans="1:6" s="78" customFormat="1" ht="41.25" customHeight="1">
      <c r="A9" s="82" t="s">
        <v>15</v>
      </c>
      <c r="B9" s="95"/>
      <c r="C9" s="103"/>
      <c r="D9" s="107" t="s">
        <v>11</v>
      </c>
      <c r="E9" s="107" t="s">
        <v>31</v>
      </c>
      <c r="F9" s="124" t="s">
        <v>17</v>
      </c>
    </row>
    <row r="10" spans="1:6" s="78" customFormat="1" ht="18.75" customHeight="1">
      <c r="A10" s="83"/>
      <c r="B10" s="96"/>
      <c r="C10" s="104"/>
      <c r="D10" s="108" t="s">
        <v>3</v>
      </c>
      <c r="E10" s="119" t="s">
        <v>10</v>
      </c>
      <c r="F10" s="125" t="s">
        <v>47</v>
      </c>
    </row>
    <row r="11" spans="1:6" s="79" customFormat="1" ht="15.75" customHeight="1">
      <c r="A11" s="84"/>
      <c r="B11" s="97"/>
      <c r="C11" s="97"/>
      <c r="D11" s="109" t="s">
        <v>4</v>
      </c>
      <c r="E11" s="109" t="s">
        <v>9</v>
      </c>
      <c r="F11" s="126" t="s">
        <v>9</v>
      </c>
    </row>
    <row r="12" spans="1:6" s="79" customFormat="1" ht="31.5" customHeight="1">
      <c r="A12" s="85" t="s">
        <v>78</v>
      </c>
      <c r="B12" s="85" t="s">
        <v>2</v>
      </c>
      <c r="C12" s="85" t="s">
        <v>1</v>
      </c>
      <c r="D12" s="110"/>
      <c r="E12" s="116"/>
      <c r="F12" s="127">
        <f t="shared" ref="F12:F27" si="0">D12*E12</f>
        <v>0</v>
      </c>
    </row>
    <row r="13" spans="1:6" ht="31.5" customHeight="1">
      <c r="A13" s="85"/>
      <c r="B13" s="98"/>
      <c r="C13" s="99" t="s">
        <v>5</v>
      </c>
      <c r="D13" s="111"/>
      <c r="E13" s="112"/>
      <c r="F13" s="128">
        <f t="shared" si="0"/>
        <v>0</v>
      </c>
    </row>
    <row r="14" spans="1:6" ht="31.5" customHeight="1">
      <c r="A14" s="85"/>
      <c r="B14" s="99" t="s">
        <v>13</v>
      </c>
      <c r="C14" s="99" t="s">
        <v>1</v>
      </c>
      <c r="D14" s="112"/>
      <c r="E14" s="112"/>
      <c r="F14" s="129">
        <f t="shared" si="0"/>
        <v>0</v>
      </c>
    </row>
    <row r="15" spans="1:6" ht="31.5" customHeight="1">
      <c r="A15" s="86"/>
      <c r="B15" s="86"/>
      <c r="C15" s="105" t="s">
        <v>5</v>
      </c>
      <c r="D15" s="113"/>
      <c r="E15" s="113"/>
      <c r="F15" s="130">
        <f t="shared" si="0"/>
        <v>0</v>
      </c>
    </row>
    <row r="16" spans="1:6" ht="31.5" customHeight="1">
      <c r="A16" s="87" t="s">
        <v>69</v>
      </c>
      <c r="B16" s="100" t="s">
        <v>2</v>
      </c>
      <c r="C16" s="100" t="s">
        <v>1</v>
      </c>
      <c r="D16" s="114"/>
      <c r="E16" s="114"/>
      <c r="F16" s="131">
        <f t="shared" si="0"/>
        <v>0</v>
      </c>
    </row>
    <row r="17" spans="1:6" ht="31.5" customHeight="1">
      <c r="A17" s="88"/>
      <c r="B17" s="98"/>
      <c r="C17" s="99" t="s">
        <v>5</v>
      </c>
      <c r="D17" s="115"/>
      <c r="E17" s="115"/>
      <c r="F17" s="132">
        <f t="shared" si="0"/>
        <v>0</v>
      </c>
    </row>
    <row r="18" spans="1:6" ht="31.5" customHeight="1">
      <c r="A18" s="88"/>
      <c r="B18" s="99" t="s">
        <v>13</v>
      </c>
      <c r="C18" s="99" t="s">
        <v>1</v>
      </c>
      <c r="D18" s="116"/>
      <c r="E18" s="116"/>
      <c r="F18" s="133">
        <f t="shared" si="0"/>
        <v>0</v>
      </c>
    </row>
    <row r="19" spans="1:6" ht="31.5" customHeight="1">
      <c r="A19" s="89"/>
      <c r="B19" s="86"/>
      <c r="C19" s="105" t="s">
        <v>5</v>
      </c>
      <c r="D19" s="113"/>
      <c r="E19" s="113"/>
      <c r="F19" s="129">
        <f t="shared" si="0"/>
        <v>0</v>
      </c>
    </row>
    <row r="20" spans="1:6" ht="31.5" customHeight="1">
      <c r="A20" s="90" t="s">
        <v>82</v>
      </c>
      <c r="B20" s="85" t="s">
        <v>2</v>
      </c>
      <c r="C20" s="85" t="s">
        <v>1</v>
      </c>
      <c r="D20" s="116"/>
      <c r="E20" s="116"/>
      <c r="F20" s="131">
        <f t="shared" si="0"/>
        <v>0</v>
      </c>
    </row>
    <row r="21" spans="1:6" ht="31.5" customHeight="1">
      <c r="A21" s="88"/>
      <c r="B21" s="98"/>
      <c r="C21" s="99" t="s">
        <v>5</v>
      </c>
      <c r="D21" s="115"/>
      <c r="E21" s="115"/>
      <c r="F21" s="132">
        <f t="shared" si="0"/>
        <v>0</v>
      </c>
    </row>
    <row r="22" spans="1:6" ht="31.5" customHeight="1">
      <c r="A22" s="88"/>
      <c r="B22" s="99" t="s">
        <v>13</v>
      </c>
      <c r="C22" s="99" t="s">
        <v>1</v>
      </c>
      <c r="D22" s="116"/>
      <c r="E22" s="116"/>
      <c r="F22" s="133">
        <f t="shared" si="0"/>
        <v>0</v>
      </c>
    </row>
    <row r="23" spans="1:6" ht="31.5" customHeight="1">
      <c r="A23" s="89"/>
      <c r="B23" s="86"/>
      <c r="C23" s="105" t="s">
        <v>5</v>
      </c>
      <c r="D23" s="113"/>
      <c r="E23" s="113"/>
      <c r="F23" s="130">
        <f t="shared" si="0"/>
        <v>0</v>
      </c>
    </row>
    <row r="24" spans="1:6" ht="31.5" customHeight="1">
      <c r="A24" s="90" t="s">
        <v>27</v>
      </c>
      <c r="B24" s="85" t="s">
        <v>2</v>
      </c>
      <c r="C24" s="85" t="s">
        <v>1</v>
      </c>
      <c r="D24" s="116"/>
      <c r="E24" s="116"/>
      <c r="F24" s="133">
        <f t="shared" si="0"/>
        <v>0</v>
      </c>
    </row>
    <row r="25" spans="1:6" ht="31.5" customHeight="1">
      <c r="A25" s="88"/>
      <c r="B25" s="98"/>
      <c r="C25" s="99" t="s">
        <v>5</v>
      </c>
      <c r="D25" s="115"/>
      <c r="E25" s="115"/>
      <c r="F25" s="132">
        <f t="shared" si="0"/>
        <v>0</v>
      </c>
    </row>
    <row r="26" spans="1:6" ht="31.5" customHeight="1">
      <c r="A26" s="88"/>
      <c r="B26" s="99" t="s">
        <v>13</v>
      </c>
      <c r="C26" s="99" t="s">
        <v>1</v>
      </c>
      <c r="D26" s="116"/>
      <c r="E26" s="116"/>
      <c r="F26" s="133">
        <f t="shared" si="0"/>
        <v>0</v>
      </c>
    </row>
    <row r="27" spans="1:6" ht="31.5" customHeight="1">
      <c r="A27" s="89"/>
      <c r="B27" s="86"/>
      <c r="C27" s="105" t="s">
        <v>5</v>
      </c>
      <c r="D27" s="113"/>
      <c r="E27" s="113"/>
      <c r="F27" s="130">
        <f t="shared" si="0"/>
        <v>0</v>
      </c>
    </row>
    <row r="28" spans="1:6" ht="41.25" customHeight="1">
      <c r="A28" s="91" t="s">
        <v>28</v>
      </c>
      <c r="B28" s="91"/>
      <c r="C28" s="91"/>
      <c r="D28" s="117"/>
      <c r="E28" s="117"/>
      <c r="F28" s="134">
        <f>SUM(F12:F27)</f>
        <v>0</v>
      </c>
    </row>
    <row r="29" spans="1:6" ht="18.75" customHeight="1">
      <c r="A29" s="92"/>
      <c r="B29" s="92"/>
      <c r="C29" s="92"/>
      <c r="D29" s="117"/>
      <c r="E29" s="117"/>
      <c r="F29" s="135" t="s">
        <v>46</v>
      </c>
    </row>
    <row r="30" spans="1:6" ht="41.25" customHeight="1">
      <c r="A30" s="93" t="s">
        <v>39</v>
      </c>
      <c r="B30" s="101"/>
      <c r="C30" s="101"/>
      <c r="D30" s="101"/>
      <c r="E30" s="120"/>
      <c r="F30" s="136">
        <f>ROUNDDOWN(F28/3,-3)</f>
        <v>0</v>
      </c>
    </row>
    <row r="31" spans="1:6" ht="18.75" customHeight="1">
      <c r="A31" s="94" t="s">
        <v>34</v>
      </c>
      <c r="B31" s="102"/>
      <c r="C31" s="102"/>
      <c r="D31" s="102"/>
      <c r="E31" s="121"/>
      <c r="F31" s="137"/>
    </row>
    <row r="33" spans="1:6">
      <c r="A33" s="77" t="s">
        <v>40</v>
      </c>
      <c r="B33" s="77"/>
      <c r="C33" s="77"/>
      <c r="D33" s="77"/>
      <c r="E33" s="77"/>
      <c r="F33" s="77"/>
    </row>
  </sheetData>
  <mergeCells count="22">
    <mergeCell ref="A5:F5"/>
    <mergeCell ref="E7:F7"/>
    <mergeCell ref="A30:E30"/>
    <mergeCell ref="A31:E31"/>
    <mergeCell ref="A33:F33"/>
    <mergeCell ref="A9:C10"/>
    <mergeCell ref="A12:A15"/>
    <mergeCell ref="B12:B13"/>
    <mergeCell ref="B14:B15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C29"/>
    <mergeCell ref="D28:D29"/>
    <mergeCell ref="E28:E29"/>
    <mergeCell ref="F30:F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25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77" customWidth="1"/>
    <col min="2" max="3" width="12.375" style="77" customWidth="1"/>
    <col min="4" max="6" width="16.5" style="77" customWidth="1"/>
    <col min="7" max="16384" width="9.875" style="77"/>
  </cols>
  <sheetData>
    <row r="1" spans="1:6" ht="18.75">
      <c r="A1" s="66" t="s">
        <v>89</v>
      </c>
      <c r="F1" s="122"/>
    </row>
    <row r="2" spans="1:6" ht="18.75">
      <c r="A2" s="65"/>
      <c r="F2" s="122"/>
    </row>
    <row r="3" spans="1:6" ht="35.25" customHeight="1">
      <c r="A3" s="80" t="s">
        <v>48</v>
      </c>
      <c r="F3" s="42"/>
    </row>
    <row r="4" spans="1:6" ht="20.25" customHeight="1"/>
    <row r="5" spans="1:6" ht="35.25" customHeight="1">
      <c r="A5" s="81" t="s">
        <v>88</v>
      </c>
      <c r="B5" s="81"/>
      <c r="C5" s="81"/>
      <c r="D5" s="81"/>
      <c r="E5" s="81"/>
      <c r="F5" s="81"/>
    </row>
    <row r="6" spans="1:6" ht="19.5" customHeight="1"/>
    <row r="7" spans="1:6" ht="35.25" customHeight="1">
      <c r="A7" s="78"/>
      <c r="B7" s="78"/>
      <c r="C7" s="78"/>
      <c r="D7" s="106" t="s">
        <v>16</v>
      </c>
      <c r="E7" s="118" t="s">
        <v>32</v>
      </c>
      <c r="F7" s="123"/>
    </row>
    <row r="8" spans="1:6" ht="35.25" customHeight="1">
      <c r="A8" s="77" t="s">
        <v>0</v>
      </c>
    </row>
    <row r="9" spans="1:6" s="78" customFormat="1" ht="41.25" customHeight="1">
      <c r="A9" s="82" t="s">
        <v>15</v>
      </c>
      <c r="B9" s="95"/>
      <c r="C9" s="103"/>
      <c r="D9" s="107" t="s">
        <v>11</v>
      </c>
      <c r="E9" s="107" t="s">
        <v>31</v>
      </c>
      <c r="F9" s="124" t="s">
        <v>17</v>
      </c>
    </row>
    <row r="10" spans="1:6" s="78" customFormat="1" ht="18.75" customHeight="1">
      <c r="A10" s="83"/>
      <c r="B10" s="96"/>
      <c r="C10" s="104"/>
      <c r="D10" s="108" t="s">
        <v>3</v>
      </c>
      <c r="E10" s="119" t="s">
        <v>10</v>
      </c>
      <c r="F10" s="125" t="s">
        <v>47</v>
      </c>
    </row>
    <row r="11" spans="1:6" s="79" customFormat="1" ht="15.75" customHeight="1">
      <c r="A11" s="84"/>
      <c r="B11" s="97"/>
      <c r="C11" s="97"/>
      <c r="D11" s="109" t="s">
        <v>4</v>
      </c>
      <c r="E11" s="109" t="s">
        <v>9</v>
      </c>
      <c r="F11" s="126" t="s">
        <v>9</v>
      </c>
    </row>
    <row r="12" spans="1:6" s="79" customFormat="1" ht="45" customHeight="1">
      <c r="A12" s="85" t="s">
        <v>78</v>
      </c>
      <c r="B12" s="139" t="s">
        <v>2</v>
      </c>
      <c r="C12" s="139" t="s">
        <v>1</v>
      </c>
      <c r="D12" s="144"/>
      <c r="E12" s="153"/>
      <c r="F12" s="156">
        <f t="shared" ref="F12:F19" si="0">D12*E12</f>
        <v>0</v>
      </c>
    </row>
    <row r="13" spans="1:6" ht="45" customHeight="1">
      <c r="A13" s="85"/>
      <c r="B13" s="140"/>
      <c r="C13" s="141" t="s">
        <v>5</v>
      </c>
      <c r="D13" s="145"/>
      <c r="E13" s="154"/>
      <c r="F13" s="157">
        <f t="shared" si="0"/>
        <v>0</v>
      </c>
    </row>
    <row r="14" spans="1:6" ht="45" customHeight="1">
      <c r="A14" s="85"/>
      <c r="B14" s="141" t="s">
        <v>13</v>
      </c>
      <c r="C14" s="141" t="s">
        <v>1</v>
      </c>
      <c r="D14" s="146"/>
      <c r="E14" s="154"/>
      <c r="F14" s="158">
        <f t="shared" si="0"/>
        <v>0</v>
      </c>
    </row>
    <row r="15" spans="1:6" ht="45" customHeight="1">
      <c r="A15" s="86"/>
      <c r="B15" s="142"/>
      <c r="C15" s="143" t="s">
        <v>5</v>
      </c>
      <c r="D15" s="147"/>
      <c r="E15" s="155"/>
      <c r="F15" s="159">
        <f t="shared" si="0"/>
        <v>0</v>
      </c>
    </row>
    <row r="16" spans="1:6" ht="45" customHeight="1">
      <c r="A16" s="87" t="s">
        <v>69</v>
      </c>
      <c r="B16" s="139" t="s">
        <v>2</v>
      </c>
      <c r="C16" s="139" t="s">
        <v>1</v>
      </c>
      <c r="D16" s="148"/>
      <c r="E16" s="148"/>
      <c r="F16" s="160">
        <f t="shared" si="0"/>
        <v>0</v>
      </c>
    </row>
    <row r="17" spans="1:6" ht="45" customHeight="1">
      <c r="A17" s="88"/>
      <c r="B17" s="140"/>
      <c r="C17" s="141" t="s">
        <v>5</v>
      </c>
      <c r="D17" s="149"/>
      <c r="E17" s="149"/>
      <c r="F17" s="161">
        <f t="shared" si="0"/>
        <v>0</v>
      </c>
    </row>
    <row r="18" spans="1:6" ht="45" customHeight="1">
      <c r="A18" s="88"/>
      <c r="B18" s="141" t="s">
        <v>13</v>
      </c>
      <c r="C18" s="141" t="s">
        <v>1</v>
      </c>
      <c r="D18" s="150"/>
      <c r="E18" s="150"/>
      <c r="F18" s="162">
        <f t="shared" si="0"/>
        <v>0</v>
      </c>
    </row>
    <row r="19" spans="1:6" ht="45" customHeight="1">
      <c r="A19" s="89"/>
      <c r="B19" s="142"/>
      <c r="C19" s="143" t="s">
        <v>5</v>
      </c>
      <c r="D19" s="151"/>
      <c r="E19" s="151"/>
      <c r="F19" s="163">
        <f t="shared" si="0"/>
        <v>0</v>
      </c>
    </row>
    <row r="20" spans="1:6" ht="41.25" customHeight="1">
      <c r="A20" s="138" t="s">
        <v>28</v>
      </c>
      <c r="B20" s="138"/>
      <c r="C20" s="138"/>
      <c r="D20" s="152"/>
      <c r="E20" s="152"/>
      <c r="F20" s="164">
        <f>SUM(F12:F19)</f>
        <v>0</v>
      </c>
    </row>
    <row r="21" spans="1:6" ht="18.75" customHeight="1">
      <c r="A21" s="92"/>
      <c r="B21" s="92"/>
      <c r="C21" s="92"/>
      <c r="D21" s="117"/>
      <c r="E21" s="117"/>
      <c r="F21" s="135" t="s">
        <v>46</v>
      </c>
    </row>
    <row r="22" spans="1:6" ht="41.25" customHeight="1">
      <c r="A22" s="93" t="s">
        <v>39</v>
      </c>
      <c r="B22" s="101"/>
      <c r="C22" s="101"/>
      <c r="D22" s="101"/>
      <c r="E22" s="120"/>
      <c r="F22" s="136">
        <f>ROUNDDOWN(F20/3,-3)</f>
        <v>0</v>
      </c>
    </row>
    <row r="23" spans="1:6" ht="18.75" customHeight="1">
      <c r="A23" s="94" t="s">
        <v>34</v>
      </c>
      <c r="B23" s="102"/>
      <c r="C23" s="102"/>
      <c r="D23" s="102"/>
      <c r="E23" s="121"/>
      <c r="F23" s="137"/>
    </row>
    <row r="25" spans="1:6">
      <c r="A25" s="77" t="s">
        <v>40</v>
      </c>
      <c r="B25" s="77"/>
      <c r="C25" s="77"/>
      <c r="D25" s="77"/>
      <c r="E25" s="77"/>
      <c r="F25" s="77"/>
    </row>
  </sheetData>
  <mergeCells count="16">
    <mergeCell ref="A5:F5"/>
    <mergeCell ref="E7:F7"/>
    <mergeCell ref="A22:E22"/>
    <mergeCell ref="A23:E23"/>
    <mergeCell ref="A25:F25"/>
    <mergeCell ref="A9:C10"/>
    <mergeCell ref="A12:A15"/>
    <mergeCell ref="B12:B13"/>
    <mergeCell ref="B14:B15"/>
    <mergeCell ref="A16:A19"/>
    <mergeCell ref="B16:B17"/>
    <mergeCell ref="B18:B19"/>
    <mergeCell ref="A20:C21"/>
    <mergeCell ref="D20:D21"/>
    <mergeCell ref="E20:E21"/>
    <mergeCell ref="F22:F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36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77" customWidth="1"/>
    <col min="2" max="2" width="7.5" style="77" customWidth="1"/>
    <col min="3" max="3" width="10.125" style="77" customWidth="1"/>
    <col min="4" max="8" width="12.875" style="77" customWidth="1"/>
    <col min="9" max="16384" width="9.875" style="77"/>
  </cols>
  <sheetData>
    <row r="1" spans="1:8" ht="18.75">
      <c r="A1" s="65" t="s">
        <v>84</v>
      </c>
      <c r="H1" s="122"/>
    </row>
    <row r="2" spans="1:8" ht="18.75">
      <c r="A2" s="65"/>
      <c r="H2" s="122"/>
    </row>
    <row r="3" spans="1:8" ht="27" customHeight="1">
      <c r="A3" s="80" t="s">
        <v>85</v>
      </c>
      <c r="H3" s="42"/>
    </row>
    <row r="4" spans="1:8" ht="27" customHeight="1">
      <c r="A4" s="81" t="s">
        <v>41</v>
      </c>
      <c r="B4" s="81"/>
      <c r="C4" s="81"/>
      <c r="D4" s="81"/>
      <c r="E4" s="81"/>
      <c r="F4" s="81"/>
      <c r="G4" s="81"/>
      <c r="H4" s="81"/>
    </row>
    <row r="5" spans="1:8" ht="27" customHeight="1">
      <c r="A5" s="78"/>
      <c r="B5" s="78"/>
      <c r="C5" s="78"/>
      <c r="D5" s="78"/>
      <c r="E5" s="78"/>
      <c r="F5" s="78"/>
      <c r="G5" s="78"/>
      <c r="H5" s="78"/>
    </row>
    <row r="6" spans="1:8" ht="27" customHeight="1">
      <c r="A6" s="78"/>
      <c r="B6" s="78"/>
      <c r="C6" s="78"/>
      <c r="F6" s="106" t="s">
        <v>16</v>
      </c>
      <c r="G6" s="118" t="s">
        <v>32</v>
      </c>
      <c r="H6" s="123"/>
    </row>
    <row r="7" spans="1:8" ht="27" customHeight="1">
      <c r="A7" s="77" t="s">
        <v>25</v>
      </c>
    </row>
    <row r="8" spans="1:8" s="78" customFormat="1" ht="32.25" customHeight="1">
      <c r="A8" s="166" t="s">
        <v>15</v>
      </c>
      <c r="B8" s="183"/>
      <c r="C8" s="183"/>
      <c r="D8" s="202" t="s">
        <v>11</v>
      </c>
      <c r="E8" s="202" t="s">
        <v>31</v>
      </c>
      <c r="F8" s="224" t="s">
        <v>17</v>
      </c>
      <c r="G8" s="224" t="s">
        <v>33</v>
      </c>
      <c r="H8" s="224" t="s">
        <v>24</v>
      </c>
    </row>
    <row r="9" spans="1:8" s="78" customFormat="1" ht="15" customHeight="1">
      <c r="A9" s="167"/>
      <c r="B9" s="184"/>
      <c r="C9" s="184"/>
      <c r="D9" s="203" t="s">
        <v>3</v>
      </c>
      <c r="E9" s="217" t="s">
        <v>10</v>
      </c>
      <c r="F9" s="225" t="s">
        <v>20</v>
      </c>
      <c r="G9" s="237" t="s">
        <v>70</v>
      </c>
      <c r="H9" s="237" t="s">
        <v>7</v>
      </c>
    </row>
    <row r="10" spans="1:8" s="79" customFormat="1" ht="15" customHeight="1">
      <c r="A10" s="168"/>
      <c r="B10" s="185"/>
      <c r="C10" s="194"/>
      <c r="D10" s="204" t="s">
        <v>4</v>
      </c>
      <c r="E10" s="218" t="s">
        <v>9</v>
      </c>
      <c r="F10" s="204" t="s">
        <v>9</v>
      </c>
      <c r="G10" s="238" t="s">
        <v>9</v>
      </c>
      <c r="H10" s="238" t="s">
        <v>9</v>
      </c>
    </row>
    <row r="11" spans="1:8" s="79" customFormat="1" ht="31.5" customHeight="1">
      <c r="A11" s="169" t="s">
        <v>78</v>
      </c>
      <c r="B11" s="186" t="s">
        <v>2</v>
      </c>
      <c r="C11" s="195" t="s">
        <v>1</v>
      </c>
      <c r="D11" s="205"/>
      <c r="E11" s="205"/>
      <c r="F11" s="226">
        <f t="shared" ref="F11:F26" si="0">D11*E11</f>
        <v>0</v>
      </c>
      <c r="G11" s="205"/>
      <c r="H11" s="226">
        <f>D11*G11</f>
        <v>0</v>
      </c>
    </row>
    <row r="12" spans="1:8" ht="31.5" customHeight="1">
      <c r="A12" s="169"/>
      <c r="B12" s="186"/>
      <c r="C12" s="196" t="s">
        <v>5</v>
      </c>
      <c r="D12" s="206"/>
      <c r="E12" s="206"/>
      <c r="F12" s="227">
        <f t="shared" si="0"/>
        <v>0</v>
      </c>
      <c r="G12" s="206"/>
      <c r="H12" s="227">
        <f>D12*G12</f>
        <v>0</v>
      </c>
    </row>
    <row r="13" spans="1:8" ht="31.5" customHeight="1">
      <c r="A13" s="169"/>
      <c r="B13" s="187" t="s">
        <v>13</v>
      </c>
      <c r="C13" s="197" t="s">
        <v>1</v>
      </c>
      <c r="D13" s="207"/>
      <c r="E13" s="207"/>
      <c r="F13" s="228">
        <f t="shared" si="0"/>
        <v>0</v>
      </c>
      <c r="G13" s="207"/>
      <c r="H13" s="228">
        <f>D13*G13</f>
        <v>0</v>
      </c>
    </row>
    <row r="14" spans="1:8" ht="31.5" customHeight="1">
      <c r="A14" s="170"/>
      <c r="B14" s="188"/>
      <c r="C14" s="198" t="s">
        <v>5</v>
      </c>
      <c r="D14" s="208"/>
      <c r="E14" s="208"/>
      <c r="F14" s="229">
        <f t="shared" si="0"/>
        <v>0</v>
      </c>
      <c r="G14" s="208"/>
      <c r="H14" s="229">
        <f>D14*G14</f>
        <v>0</v>
      </c>
    </row>
    <row r="15" spans="1:8" ht="31.5" customHeight="1">
      <c r="A15" s="171" t="s">
        <v>69</v>
      </c>
      <c r="B15" s="185" t="s">
        <v>14</v>
      </c>
      <c r="C15" s="185" t="s">
        <v>1</v>
      </c>
      <c r="D15" s="148"/>
      <c r="E15" s="148"/>
      <c r="F15" s="160">
        <f t="shared" si="0"/>
        <v>0</v>
      </c>
      <c r="G15" s="160"/>
      <c r="H15" s="244"/>
    </row>
    <row r="16" spans="1:8" ht="31.5" customHeight="1">
      <c r="A16" s="172"/>
      <c r="B16" s="189"/>
      <c r="C16" s="196" t="s">
        <v>5</v>
      </c>
      <c r="D16" s="149"/>
      <c r="E16" s="149"/>
      <c r="F16" s="161">
        <f t="shared" si="0"/>
        <v>0</v>
      </c>
      <c r="G16" s="161"/>
      <c r="H16" s="245"/>
    </row>
    <row r="17" spans="1:8" ht="31.5" customHeight="1">
      <c r="A17" s="172"/>
      <c r="B17" s="190" t="s">
        <v>13</v>
      </c>
      <c r="C17" s="199" t="s">
        <v>1</v>
      </c>
      <c r="D17" s="209"/>
      <c r="E17" s="209"/>
      <c r="F17" s="230">
        <f t="shared" si="0"/>
        <v>0</v>
      </c>
      <c r="G17" s="209"/>
      <c r="H17" s="230">
        <f t="shared" ref="H17:H22" si="1">D17*G17</f>
        <v>0</v>
      </c>
    </row>
    <row r="18" spans="1:8" ht="31.5" customHeight="1">
      <c r="A18" s="172"/>
      <c r="B18" s="190"/>
      <c r="C18" s="200" t="s">
        <v>1</v>
      </c>
      <c r="D18" s="210"/>
      <c r="E18" s="210"/>
      <c r="F18" s="231">
        <f t="shared" si="0"/>
        <v>0</v>
      </c>
      <c r="G18" s="210"/>
      <c r="H18" s="231">
        <f t="shared" si="1"/>
        <v>0</v>
      </c>
    </row>
    <row r="19" spans="1:8" s="79" customFormat="1" ht="31.5" customHeight="1">
      <c r="A19" s="171" t="s">
        <v>82</v>
      </c>
      <c r="B19" s="185" t="s">
        <v>2</v>
      </c>
      <c r="C19" s="185" t="s">
        <v>1</v>
      </c>
      <c r="D19" s="148"/>
      <c r="E19" s="148"/>
      <c r="F19" s="160">
        <f t="shared" si="0"/>
        <v>0</v>
      </c>
      <c r="G19" s="160"/>
      <c r="H19" s="244">
        <f t="shared" si="1"/>
        <v>0</v>
      </c>
    </row>
    <row r="20" spans="1:8" ht="31.5" customHeight="1">
      <c r="A20" s="172"/>
      <c r="B20" s="189"/>
      <c r="C20" s="196" t="s">
        <v>5</v>
      </c>
      <c r="D20" s="149"/>
      <c r="E20" s="149"/>
      <c r="F20" s="161">
        <f t="shared" si="0"/>
        <v>0</v>
      </c>
      <c r="G20" s="161"/>
      <c r="H20" s="245">
        <f t="shared" si="1"/>
        <v>0</v>
      </c>
    </row>
    <row r="21" spans="1:8" ht="31.5" customHeight="1">
      <c r="A21" s="172"/>
      <c r="B21" s="190" t="s">
        <v>13</v>
      </c>
      <c r="C21" s="199" t="s">
        <v>1</v>
      </c>
      <c r="D21" s="209"/>
      <c r="E21" s="209"/>
      <c r="F21" s="230">
        <f t="shared" si="0"/>
        <v>0</v>
      </c>
      <c r="G21" s="209"/>
      <c r="H21" s="230">
        <f t="shared" si="1"/>
        <v>0</v>
      </c>
    </row>
    <row r="22" spans="1:8" ht="31.5" customHeight="1">
      <c r="A22" s="172"/>
      <c r="B22" s="190"/>
      <c r="C22" s="200" t="s">
        <v>5</v>
      </c>
      <c r="D22" s="210"/>
      <c r="E22" s="210"/>
      <c r="F22" s="231">
        <f t="shared" si="0"/>
        <v>0</v>
      </c>
      <c r="G22" s="210"/>
      <c r="H22" s="231">
        <f t="shared" si="1"/>
        <v>0</v>
      </c>
    </row>
    <row r="23" spans="1:8" ht="31.5" customHeight="1">
      <c r="A23" s="171" t="s">
        <v>27</v>
      </c>
      <c r="B23" s="185" t="s">
        <v>14</v>
      </c>
      <c r="C23" s="185" t="s">
        <v>1</v>
      </c>
      <c r="D23" s="148"/>
      <c r="E23" s="148"/>
      <c r="F23" s="160">
        <f t="shared" si="0"/>
        <v>0</v>
      </c>
      <c r="G23" s="160"/>
      <c r="H23" s="244"/>
    </row>
    <row r="24" spans="1:8" ht="31.5" customHeight="1">
      <c r="A24" s="172"/>
      <c r="B24" s="189"/>
      <c r="C24" s="196" t="s">
        <v>5</v>
      </c>
      <c r="D24" s="149"/>
      <c r="E24" s="149"/>
      <c r="F24" s="161">
        <f t="shared" si="0"/>
        <v>0</v>
      </c>
      <c r="G24" s="161"/>
      <c r="H24" s="245"/>
    </row>
    <row r="25" spans="1:8" ht="31.5" customHeight="1">
      <c r="A25" s="172"/>
      <c r="B25" s="190" t="s">
        <v>13</v>
      </c>
      <c r="C25" s="199" t="s">
        <v>1</v>
      </c>
      <c r="D25" s="209"/>
      <c r="E25" s="209"/>
      <c r="F25" s="230">
        <f t="shared" si="0"/>
        <v>0</v>
      </c>
      <c r="G25" s="209"/>
      <c r="H25" s="230">
        <f>D25*G25</f>
        <v>0</v>
      </c>
    </row>
    <row r="26" spans="1:8" ht="31.5" customHeight="1">
      <c r="A26" s="173"/>
      <c r="B26" s="191"/>
      <c r="C26" s="201" t="s">
        <v>1</v>
      </c>
      <c r="D26" s="211"/>
      <c r="E26" s="211"/>
      <c r="F26" s="232">
        <f t="shared" si="0"/>
        <v>0</v>
      </c>
      <c r="G26" s="211"/>
      <c r="H26" s="232">
        <f>D26*G26</f>
        <v>0</v>
      </c>
    </row>
    <row r="27" spans="1:8" ht="37.5" customHeight="1">
      <c r="A27" s="174" t="s">
        <v>28</v>
      </c>
      <c r="B27" s="174"/>
      <c r="C27" s="174"/>
      <c r="D27" s="212"/>
      <c r="E27" s="219"/>
      <c r="F27" s="233" t="str">
        <f>IF(SUM(F11:F26)&gt;0,SUM(F11:F26),"")</f>
        <v/>
      </c>
      <c r="G27" s="219"/>
      <c r="H27" s="233" t="str">
        <f>IF(SUM(H11:H26)&gt;0,SUM(H11:H26),"")</f>
        <v/>
      </c>
    </row>
    <row r="28" spans="1:8" ht="15" customHeight="1">
      <c r="A28" s="175"/>
      <c r="B28" s="175"/>
      <c r="C28" s="175"/>
      <c r="D28" s="213"/>
      <c r="E28" s="220"/>
      <c r="F28" s="108" t="s">
        <v>49</v>
      </c>
      <c r="G28" s="220"/>
      <c r="H28" s="108" t="s">
        <v>23</v>
      </c>
    </row>
    <row r="29" spans="1:8" ht="37.5" customHeight="1">
      <c r="A29" s="176"/>
      <c r="D29" s="214"/>
      <c r="E29" s="221" t="str">
        <f>IFERROR(ROUNDDOWN(F27/3,-3),"")</f>
        <v/>
      </c>
      <c r="F29" s="234" t="str">
        <f>IFERROR(ROUNDDOWN(F27/3,-3),"")</f>
        <v/>
      </c>
      <c r="G29" s="239" t="str">
        <f>IFERROR(ROUNDDOWN(H27/3,-3),"")</f>
        <v/>
      </c>
      <c r="H29" s="234"/>
    </row>
    <row r="30" spans="1:8" ht="15" customHeight="1">
      <c r="A30" s="177"/>
      <c r="D30" s="215"/>
      <c r="E30" s="222" t="s">
        <v>36</v>
      </c>
      <c r="F30" s="235"/>
      <c r="G30" s="240" t="s">
        <v>72</v>
      </c>
      <c r="H30" s="246"/>
    </row>
    <row r="31" spans="1:8" s="165" customFormat="1" ht="15" customHeight="1">
      <c r="A31" s="178"/>
      <c r="D31" s="216"/>
      <c r="E31" s="223" t="s">
        <v>35</v>
      </c>
      <c r="F31" s="236"/>
      <c r="G31" s="241" t="s">
        <v>12</v>
      </c>
      <c r="H31" s="247"/>
    </row>
    <row r="32" spans="1:8" ht="37.5" customHeight="1">
      <c r="A32" s="179" t="s">
        <v>39</v>
      </c>
      <c r="B32" s="192"/>
      <c r="C32" s="192"/>
      <c r="D32" s="192"/>
      <c r="E32" s="192"/>
      <c r="F32" s="192"/>
      <c r="G32" s="242" t="str">
        <f>IF(MIN(E29,G29)&gt;0,MIN(E29,G29),"")</f>
        <v/>
      </c>
      <c r="H32" s="248"/>
    </row>
    <row r="33" spans="1:8" ht="15.75" customHeight="1">
      <c r="A33" s="180" t="s">
        <v>73</v>
      </c>
      <c r="B33" s="193"/>
      <c r="C33" s="193"/>
      <c r="D33" s="193"/>
      <c r="E33" s="193"/>
      <c r="F33" s="193"/>
      <c r="G33" s="243"/>
      <c r="H33" s="249"/>
    </row>
    <row r="34" spans="1:8" ht="15.75" customHeight="1">
      <c r="A34" s="181"/>
      <c r="B34" s="181"/>
      <c r="C34" s="181"/>
      <c r="D34" s="181"/>
      <c r="E34" s="181"/>
      <c r="F34" s="181"/>
      <c r="G34" s="78"/>
      <c r="H34" s="78"/>
    </row>
    <row r="35" spans="1:8" ht="22.5" customHeight="1">
      <c r="A35" s="77" t="s">
        <v>37</v>
      </c>
      <c r="B35" s="77"/>
      <c r="C35" s="77"/>
      <c r="D35" s="77"/>
      <c r="E35" s="77"/>
      <c r="F35" s="77"/>
      <c r="G35" s="77"/>
      <c r="H35" s="77"/>
    </row>
    <row r="36" spans="1:8" ht="21.75" customHeight="1">
      <c r="A36" s="182" t="s">
        <v>38</v>
      </c>
      <c r="B36" s="182"/>
      <c r="C36" s="182"/>
      <c r="D36" s="182"/>
      <c r="E36" s="182"/>
      <c r="F36" s="182"/>
      <c r="G36" s="182"/>
      <c r="H36" s="182"/>
    </row>
  </sheetData>
  <mergeCells count="30">
    <mergeCell ref="A4:H4"/>
    <mergeCell ref="G6:H6"/>
    <mergeCell ref="E29:F29"/>
    <mergeCell ref="G29:H29"/>
    <mergeCell ref="E30:F30"/>
    <mergeCell ref="G30:H30"/>
    <mergeCell ref="E31:F31"/>
    <mergeCell ref="G31:H31"/>
    <mergeCell ref="A32:F32"/>
    <mergeCell ref="A33:F33"/>
    <mergeCell ref="A35:H35"/>
    <mergeCell ref="A36:H36"/>
    <mergeCell ref="A8:C9"/>
    <mergeCell ref="A11:A14"/>
    <mergeCell ref="B11:B12"/>
    <mergeCell ref="B13:B14"/>
    <mergeCell ref="A15:A18"/>
    <mergeCell ref="B15:B16"/>
    <mergeCell ref="B17:B18"/>
    <mergeCell ref="A19:A22"/>
    <mergeCell ref="B19:B20"/>
    <mergeCell ref="B21:B22"/>
    <mergeCell ref="A23:A26"/>
    <mergeCell ref="B23:B24"/>
    <mergeCell ref="B25:B26"/>
    <mergeCell ref="A27:C28"/>
    <mergeCell ref="D27:D28"/>
    <mergeCell ref="E27:E28"/>
    <mergeCell ref="G27:G28"/>
    <mergeCell ref="G32:H3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8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77" customWidth="1"/>
    <col min="2" max="2" width="7.5" style="77" customWidth="1"/>
    <col min="3" max="3" width="10.125" style="77" customWidth="1"/>
    <col min="4" max="8" width="12.875" style="77" customWidth="1"/>
    <col min="9" max="16384" width="9.875" style="77"/>
  </cols>
  <sheetData>
    <row r="1" spans="1:8" ht="18.75">
      <c r="A1" s="65" t="s">
        <v>83</v>
      </c>
      <c r="H1" s="122"/>
    </row>
    <row r="2" spans="1:8" ht="18.75">
      <c r="H2" s="122"/>
    </row>
    <row r="3" spans="1:8" ht="27" customHeight="1">
      <c r="A3" s="80" t="s">
        <v>86</v>
      </c>
      <c r="H3" s="42"/>
    </row>
    <row r="4" spans="1:8" ht="27" customHeight="1">
      <c r="A4" s="81" t="s">
        <v>88</v>
      </c>
      <c r="B4" s="81"/>
      <c r="C4" s="81"/>
      <c r="D4" s="81"/>
      <c r="E4" s="81"/>
      <c r="F4" s="81"/>
      <c r="G4" s="81"/>
      <c r="H4" s="81"/>
    </row>
    <row r="5" spans="1:8" ht="27" customHeight="1">
      <c r="A5" s="78"/>
      <c r="B5" s="78"/>
      <c r="C5" s="78"/>
      <c r="D5" s="78"/>
      <c r="E5" s="78"/>
      <c r="F5" s="78"/>
      <c r="G5" s="78"/>
      <c r="H5" s="78"/>
    </row>
    <row r="6" spans="1:8" ht="27" customHeight="1">
      <c r="A6" s="78"/>
      <c r="B6" s="78"/>
      <c r="C6" s="78"/>
      <c r="F6" s="106" t="s">
        <v>16</v>
      </c>
      <c r="G6" s="118" t="s">
        <v>32</v>
      </c>
      <c r="H6" s="123"/>
    </row>
    <row r="7" spans="1:8" ht="27" customHeight="1">
      <c r="A7" s="77" t="s">
        <v>25</v>
      </c>
    </row>
    <row r="8" spans="1:8" s="78" customFormat="1" ht="32.25" customHeight="1">
      <c r="A8" s="166" t="s">
        <v>15</v>
      </c>
      <c r="B8" s="183"/>
      <c r="C8" s="183"/>
      <c r="D8" s="202" t="s">
        <v>11</v>
      </c>
      <c r="E8" s="202" t="s">
        <v>31</v>
      </c>
      <c r="F8" s="224" t="s">
        <v>17</v>
      </c>
      <c r="G8" s="224" t="s">
        <v>33</v>
      </c>
      <c r="H8" s="224" t="s">
        <v>24</v>
      </c>
    </row>
    <row r="9" spans="1:8" s="78" customFormat="1" ht="15" customHeight="1">
      <c r="A9" s="167"/>
      <c r="B9" s="184"/>
      <c r="C9" s="184"/>
      <c r="D9" s="203" t="s">
        <v>3</v>
      </c>
      <c r="E9" s="217" t="s">
        <v>10</v>
      </c>
      <c r="F9" s="225" t="s">
        <v>20</v>
      </c>
      <c r="G9" s="237" t="s">
        <v>70</v>
      </c>
      <c r="H9" s="237" t="s">
        <v>7</v>
      </c>
    </row>
    <row r="10" spans="1:8" s="79" customFormat="1" ht="15" customHeight="1">
      <c r="A10" s="168"/>
      <c r="B10" s="185"/>
      <c r="C10" s="194"/>
      <c r="D10" s="204" t="s">
        <v>4</v>
      </c>
      <c r="E10" s="218" t="s">
        <v>9</v>
      </c>
      <c r="F10" s="204" t="s">
        <v>9</v>
      </c>
      <c r="G10" s="238" t="s">
        <v>9</v>
      </c>
      <c r="H10" s="238" t="s">
        <v>9</v>
      </c>
    </row>
    <row r="11" spans="1:8" s="79" customFormat="1" ht="45" customHeight="1">
      <c r="A11" s="169" t="s">
        <v>78</v>
      </c>
      <c r="B11" s="186" t="s">
        <v>2</v>
      </c>
      <c r="C11" s="195" t="s">
        <v>1</v>
      </c>
      <c r="D11" s="205"/>
      <c r="E11" s="205"/>
      <c r="F11" s="226">
        <f t="shared" ref="F11:F18" si="0">D11*E11</f>
        <v>0</v>
      </c>
      <c r="G11" s="205"/>
      <c r="H11" s="226">
        <f>D11*G11</f>
        <v>0</v>
      </c>
    </row>
    <row r="12" spans="1:8" ht="45" customHeight="1">
      <c r="A12" s="169"/>
      <c r="B12" s="186"/>
      <c r="C12" s="196" t="s">
        <v>5</v>
      </c>
      <c r="D12" s="206"/>
      <c r="E12" s="206"/>
      <c r="F12" s="227">
        <f t="shared" si="0"/>
        <v>0</v>
      </c>
      <c r="G12" s="206"/>
      <c r="H12" s="227">
        <f>D12*G12</f>
        <v>0</v>
      </c>
    </row>
    <row r="13" spans="1:8" ht="45" customHeight="1">
      <c r="A13" s="169"/>
      <c r="B13" s="187" t="s">
        <v>13</v>
      </c>
      <c r="C13" s="197" t="s">
        <v>1</v>
      </c>
      <c r="D13" s="207"/>
      <c r="E13" s="207"/>
      <c r="F13" s="228">
        <f t="shared" si="0"/>
        <v>0</v>
      </c>
      <c r="G13" s="207"/>
      <c r="H13" s="228">
        <f>D13*G13</f>
        <v>0</v>
      </c>
    </row>
    <row r="14" spans="1:8" ht="45" customHeight="1">
      <c r="A14" s="170"/>
      <c r="B14" s="188"/>
      <c r="C14" s="198" t="s">
        <v>5</v>
      </c>
      <c r="D14" s="208"/>
      <c r="E14" s="208"/>
      <c r="F14" s="229">
        <f t="shared" si="0"/>
        <v>0</v>
      </c>
      <c r="G14" s="208"/>
      <c r="H14" s="229">
        <f>D14*G14</f>
        <v>0</v>
      </c>
    </row>
    <row r="15" spans="1:8" ht="45" customHeight="1">
      <c r="A15" s="171" t="s">
        <v>69</v>
      </c>
      <c r="B15" s="185" t="s">
        <v>14</v>
      </c>
      <c r="C15" s="185" t="s">
        <v>1</v>
      </c>
      <c r="D15" s="148"/>
      <c r="E15" s="148"/>
      <c r="F15" s="160">
        <f t="shared" si="0"/>
        <v>0</v>
      </c>
      <c r="G15" s="160"/>
      <c r="H15" s="244"/>
    </row>
    <row r="16" spans="1:8" ht="45" customHeight="1">
      <c r="A16" s="172"/>
      <c r="B16" s="189"/>
      <c r="C16" s="196" t="s">
        <v>5</v>
      </c>
      <c r="D16" s="149"/>
      <c r="E16" s="149"/>
      <c r="F16" s="161">
        <f t="shared" si="0"/>
        <v>0</v>
      </c>
      <c r="G16" s="161"/>
      <c r="H16" s="245"/>
    </row>
    <row r="17" spans="1:8" ht="45" customHeight="1">
      <c r="A17" s="172"/>
      <c r="B17" s="190" t="s">
        <v>13</v>
      </c>
      <c r="C17" s="199" t="s">
        <v>1</v>
      </c>
      <c r="D17" s="209"/>
      <c r="E17" s="209"/>
      <c r="F17" s="230">
        <f t="shared" si="0"/>
        <v>0</v>
      </c>
      <c r="G17" s="209"/>
      <c r="H17" s="230">
        <f>D17*G17</f>
        <v>0</v>
      </c>
    </row>
    <row r="18" spans="1:8" ht="45" customHeight="1">
      <c r="A18" s="173"/>
      <c r="B18" s="191"/>
      <c r="C18" s="201" t="s">
        <v>1</v>
      </c>
      <c r="D18" s="211"/>
      <c r="E18" s="211"/>
      <c r="F18" s="232">
        <f t="shared" si="0"/>
        <v>0</v>
      </c>
      <c r="G18" s="211"/>
      <c r="H18" s="232">
        <f>D18*G18</f>
        <v>0</v>
      </c>
    </row>
    <row r="19" spans="1:8" ht="37.5" customHeight="1">
      <c r="A19" s="175" t="s">
        <v>28</v>
      </c>
      <c r="B19" s="175"/>
      <c r="C19" s="175"/>
      <c r="D19" s="250"/>
      <c r="E19" s="219"/>
      <c r="F19" s="253" t="str">
        <f>IF(SUM(F11:F18)&gt;0,SUM(F11:F18),"")</f>
        <v/>
      </c>
      <c r="G19" s="255"/>
      <c r="H19" s="253" t="str">
        <f>IF(SUM(H11:H18)&gt;0,SUM(H11:H18),"")</f>
        <v/>
      </c>
    </row>
    <row r="20" spans="1:8" ht="15" customHeight="1">
      <c r="A20" s="175"/>
      <c r="B20" s="175"/>
      <c r="C20" s="175"/>
      <c r="D20" s="251"/>
      <c r="E20" s="220"/>
      <c r="F20" s="108" t="s">
        <v>49</v>
      </c>
      <c r="G20" s="220"/>
      <c r="H20" s="108" t="s">
        <v>23</v>
      </c>
    </row>
    <row r="21" spans="1:8" ht="37.5" customHeight="1">
      <c r="A21" s="176"/>
      <c r="D21" s="214"/>
      <c r="E21" s="252" t="str">
        <f>IFERROR(ROUNDDOWN(F19/3,-3),"")</f>
        <v/>
      </c>
      <c r="F21" s="254" t="str">
        <f>IFERROR(ROUNDDOWN(F19/3,-3),"")</f>
        <v/>
      </c>
      <c r="G21" s="256" t="str">
        <f>IFERROR(ROUNDDOWN(H19/3,-3),"")</f>
        <v/>
      </c>
      <c r="H21" s="254"/>
    </row>
    <row r="22" spans="1:8" ht="15" customHeight="1">
      <c r="A22" s="177"/>
      <c r="D22" s="215"/>
      <c r="E22" s="222" t="s">
        <v>36</v>
      </c>
      <c r="F22" s="235"/>
      <c r="G22" s="240" t="s">
        <v>72</v>
      </c>
      <c r="H22" s="246"/>
    </row>
    <row r="23" spans="1:8" s="165" customFormat="1" ht="15" customHeight="1">
      <c r="A23" s="178"/>
      <c r="D23" s="216"/>
      <c r="E23" s="223" t="s">
        <v>35</v>
      </c>
      <c r="F23" s="236"/>
      <c r="G23" s="241" t="s">
        <v>12</v>
      </c>
      <c r="H23" s="247"/>
    </row>
    <row r="24" spans="1:8" ht="37.5" customHeight="1">
      <c r="A24" s="179" t="s">
        <v>39</v>
      </c>
      <c r="B24" s="192"/>
      <c r="C24" s="192"/>
      <c r="D24" s="192"/>
      <c r="E24" s="192"/>
      <c r="F24" s="192"/>
      <c r="G24" s="242" t="str">
        <f>IF(MIN(E21,G21)&gt;0,MIN(E21,G21),"")</f>
        <v/>
      </c>
      <c r="H24" s="248"/>
    </row>
    <row r="25" spans="1:8" ht="15.75" customHeight="1">
      <c r="A25" s="180" t="s">
        <v>73</v>
      </c>
      <c r="B25" s="193"/>
      <c r="C25" s="193"/>
      <c r="D25" s="193"/>
      <c r="E25" s="193"/>
      <c r="F25" s="193"/>
      <c r="G25" s="243"/>
      <c r="H25" s="249"/>
    </row>
    <row r="26" spans="1:8" ht="15.75" customHeight="1">
      <c r="A26" s="181"/>
      <c r="B26" s="181"/>
      <c r="C26" s="181"/>
      <c r="D26" s="181"/>
      <c r="E26" s="181"/>
      <c r="F26" s="181"/>
      <c r="G26" s="78"/>
      <c r="H26" s="78"/>
    </row>
    <row r="27" spans="1:8" ht="22.5" customHeight="1">
      <c r="A27" s="77" t="s">
        <v>37</v>
      </c>
      <c r="B27" s="77"/>
      <c r="C27" s="77"/>
      <c r="D27" s="77"/>
      <c r="E27" s="77"/>
      <c r="F27" s="77"/>
      <c r="G27" s="77"/>
      <c r="H27" s="77"/>
    </row>
    <row r="28" spans="1:8" ht="21.75" customHeight="1">
      <c r="A28" s="182" t="s">
        <v>38</v>
      </c>
      <c r="B28" s="182"/>
      <c r="C28" s="182"/>
      <c r="D28" s="182"/>
      <c r="E28" s="182"/>
      <c r="F28" s="182"/>
      <c r="G28" s="182"/>
      <c r="H28" s="182"/>
    </row>
  </sheetData>
  <mergeCells count="24">
    <mergeCell ref="A4:H4"/>
    <mergeCell ref="G6:H6"/>
    <mergeCell ref="E21:F21"/>
    <mergeCell ref="G21:H21"/>
    <mergeCell ref="E22:F22"/>
    <mergeCell ref="G22:H22"/>
    <mergeCell ref="E23:F23"/>
    <mergeCell ref="G23:H23"/>
    <mergeCell ref="A24:F24"/>
    <mergeCell ref="A25:F25"/>
    <mergeCell ref="A27:H27"/>
    <mergeCell ref="A28:H28"/>
    <mergeCell ref="A8:C9"/>
    <mergeCell ref="A11:A14"/>
    <mergeCell ref="B11:B12"/>
    <mergeCell ref="B13:B14"/>
    <mergeCell ref="A15:A18"/>
    <mergeCell ref="B15:B16"/>
    <mergeCell ref="B17:B18"/>
    <mergeCell ref="A19:C20"/>
    <mergeCell ref="D19:D20"/>
    <mergeCell ref="E19:E20"/>
    <mergeCell ref="G19:G20"/>
    <mergeCell ref="G24:H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</vt:lpstr>
      <vt:lpstr>4</vt:lpstr>
      <vt:lpstr>5</vt:lpstr>
      <vt:lpstr>【見消】9</vt:lpstr>
      <vt:lpstr>【見消】10-1（別表１）</vt:lpstr>
      <vt:lpstr>【見消】10-2（別表２）</vt:lpstr>
      <vt:lpstr>【見消】11-1（別表１）</vt:lpstr>
      <vt:lpstr>【見消】11-1（別表２）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2026-07-03T04:51:15Z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2026-07-03T04:51:15Z</vt:filetime>
  </property>
</Properties>
</file>