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2" sheetId="11" r:id="rId1"/>
    <sheet name="3" sheetId="28" state="hidden" r:id="rId2"/>
    <sheet name="4" sheetId="29" state="hidden" r:id="rId3"/>
    <sheet name="【見消】8" sheetId="59" state="hidden" r:id="rId4"/>
    <sheet name="【見消】10-1" sheetId="97" state="hidden" r:id="rId5"/>
    <sheet name="【見消】10-2" sheetId="98" state="hidden" r:id="rId6"/>
    <sheet name="【見消】11-1" sheetId="99" state="hidden" r:id="rId7"/>
    <sheet name="【見消】11-2" sheetId="100" state="hidden" r:id="rId8"/>
  </sheets>
  <definedNames>
    <definedName name="_xlnm.Print_Area" localSheetId="0">'2'!$A$1:$M$28</definedName>
    <definedName name="_xlnm.Print_Area" localSheetId="1">'3'!$A$1:$O$36</definedName>
    <definedName name="_xlnm.Print_Area" localSheetId="2">'4'!$A$1:$O$36</definedName>
    <definedName name="_xlnm.Print_Area" localSheetId="3">'【見消】8'!$A$1:$I$39</definedName>
    <definedName name="_xlnm.Print_Area" localSheetId="6">'【見消】11-1'!$A$1:$H$27</definedName>
    <definedName name="_xlnm.Print_Area" localSheetId="7">'【見消】11-2'!$A$1:$H$27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<sst xmlns="http://schemas.openxmlformats.org/spreadsheetml/2006/main" xmlns:r="http://schemas.openxmlformats.org/officeDocument/2006/relationships" count="112" uniqueCount="112">
  <si>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人</t>
    <rPh sb="0" eb="1">
      <t>ニン</t>
    </rPh>
    <phoneticPr fontId="3"/>
  </si>
  <si>
    <t>（Ａ）</t>
  </si>
  <si>
    <t>（D）×1/3　（千円未満切捨て）</t>
    <rPh sb="9" eb="11">
      <t>センエン</t>
    </rPh>
    <rPh sb="11" eb="13">
      <t>ミマン</t>
    </rPh>
    <rPh sb="13" eb="15">
      <t>キリス</t>
    </rPh>
    <phoneticPr fontId="3"/>
  </si>
  <si>
    <t>生年月日</t>
    <rPh sb="0" eb="2">
      <t>セイネン</t>
    </rPh>
    <rPh sb="2" eb="4">
      <t>ガッピ</t>
    </rPh>
    <phoneticPr fontId="3"/>
  </si>
  <si>
    <t>円</t>
    <rPh sb="0" eb="1">
      <t>エン</t>
    </rPh>
    <phoneticPr fontId="3"/>
  </si>
  <si>
    <t>　当校では生徒に制服の着用を義務付けており、今後の学校生活に支障が生じることから、上記の生徒については、再度、制服の購入が必要であることを証明します。</t>
    <rPh sb="1" eb="2">
      <t>トウ</t>
    </rPh>
    <rPh sb="2" eb="3">
      <t>コウ</t>
    </rPh>
    <rPh sb="5" eb="7">
      <t>セイト</t>
    </rPh>
    <rPh sb="8" eb="10">
      <t>セイフク</t>
    </rPh>
    <rPh sb="11" eb="13">
      <t>チャクヨウ</t>
    </rPh>
    <rPh sb="14" eb="17">
      <t>ギムヅ</t>
    </rPh>
    <rPh sb="52" eb="54">
      <t>サイド</t>
    </rPh>
    <rPh sb="55" eb="57">
      <t>セイフク</t>
    </rPh>
    <rPh sb="58" eb="60">
      <t>コウニュウ</t>
    </rPh>
    <rPh sb="61" eb="63">
      <t>ヒツヨウ</t>
    </rPh>
    <rPh sb="69" eb="71">
      <t>ショウメイ</t>
    </rPh>
    <phoneticPr fontId="3"/>
  </si>
  <si>
    <t>（Ｂ）</t>
  </si>
  <si>
    <t>給付人員</t>
    <rPh sb="0" eb="2">
      <t>キュウフ</t>
    </rPh>
    <rPh sb="2" eb="4">
      <t>ジンイン</t>
    </rPh>
    <phoneticPr fontId="3"/>
  </si>
  <si>
    <t>（E）×1/3　（千円未満切捨て）</t>
  </si>
  <si>
    <t>私立</t>
    <rPh sb="0" eb="2">
      <t>シリツ</t>
    </rPh>
    <phoneticPr fontId="3"/>
  </si>
  <si>
    <t>国公立</t>
    <rPh sb="0" eb="2">
      <t>コッコウ</t>
    </rPh>
    <rPh sb="2" eb="3">
      <t>リツ</t>
    </rPh>
    <phoneticPr fontId="3"/>
  </si>
  <si>
    <t>高知県教育委員会　今城　純子</t>
    <rPh sb="0" eb="2">
      <t>コウチ</t>
    </rPh>
    <rPh sb="2" eb="3">
      <t>ケン</t>
    </rPh>
    <rPh sb="3" eb="5">
      <t>キョウイク</t>
    </rPh>
    <rPh sb="5" eb="8">
      <t>イインカイ</t>
    </rPh>
    <rPh sb="9" eb="11">
      <t>イマジョウ</t>
    </rPh>
    <rPh sb="12" eb="14">
      <t>ジュンコ</t>
    </rPh>
    <phoneticPr fontId="3"/>
  </si>
  <si>
    <t>区分</t>
    <rPh sb="0" eb="2">
      <t>クブン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</si>
  <si>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</si>
  <si>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在学証明書</t>
    <rPh sb="0" eb="2">
      <t>ザイガク</t>
    </rPh>
    <rPh sb="2" eb="5">
      <t>ショウメイショ</t>
    </rPh>
    <phoneticPr fontId="3"/>
  </si>
  <si>
    <t>回</t>
    <rPh sb="0" eb="1">
      <t>カイ</t>
    </rPh>
    <phoneticPr fontId="3"/>
  </si>
  <si>
    <t>給付額</t>
    <rPh sb="0" eb="3">
      <t>キュウフガク</t>
    </rPh>
    <phoneticPr fontId="3"/>
  </si>
  <si>
    <t>名</t>
    <rPh sb="0" eb="1">
      <t>メイ</t>
    </rPh>
    <phoneticPr fontId="3"/>
  </si>
  <si>
    <t>※区分毎で複数の単価を用いている場合には、適宜様式を変更し作成してください。</t>
    <rPh sb="1" eb="3">
      <t>クブン</t>
    </rPh>
    <rPh sb="3" eb="4">
      <t>ゴト</t>
    </rPh>
    <rPh sb="5" eb="7">
      <t>フクスウ</t>
    </rPh>
    <rPh sb="8" eb="10">
      <t>タンカ</t>
    </rPh>
    <rPh sb="11" eb="12">
      <t>モチ</t>
    </rPh>
    <rPh sb="16" eb="18">
      <t>バアイ</t>
    </rPh>
    <rPh sb="21" eb="23">
      <t>テキギ</t>
    </rPh>
    <rPh sb="23" eb="25">
      <t>ヨウシキ</t>
    </rPh>
    <rPh sb="26" eb="28">
      <t>ヘンコウ</t>
    </rPh>
    <rPh sb="29" eb="31">
      <t>サクセイ</t>
    </rPh>
    <phoneticPr fontId="3"/>
  </si>
  <si>
    <t>昭和
平成</t>
    <rPh sb="0" eb="2">
      <t>ショウワ</t>
    </rPh>
    <rPh sb="3" eb="5">
      <t>ヘイセイ</t>
    </rPh>
    <phoneticPr fontId="3"/>
  </si>
  <si>
    <t>（F）※注</t>
    <rPh sb="4" eb="5">
      <t>チュウ</t>
    </rPh>
    <phoneticPr fontId="3"/>
  </si>
  <si>
    <t>学校長</t>
    <rPh sb="0" eb="3">
      <t>ガッコウチョウ</t>
    </rPh>
    <phoneticPr fontId="3"/>
  </si>
  <si>
    <t>（E）</t>
  </si>
  <si>
    <t>姓</t>
    <rPh sb="0" eb="1">
      <t>セイ</t>
    </rPh>
    <phoneticPr fontId="3"/>
  </si>
  <si>
    <t>氏　　名</t>
    <rPh sb="0" eb="1">
      <t>シ</t>
    </rPh>
    <rPh sb="3" eb="4">
      <t>メイ</t>
    </rPh>
    <phoneticPr fontId="3"/>
  </si>
  <si>
    <t>（A）×（C）</t>
  </si>
  <si>
    <t>給付額</t>
    <rPh sb="0" eb="2">
      <t>キュウフ</t>
    </rPh>
    <rPh sb="2" eb="3">
      <t>ガク</t>
    </rPh>
    <phoneticPr fontId="3"/>
  </si>
  <si>
    <t>【給付単価が国庫補助単価と異なる場合】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4">
      <t>コト</t>
    </rPh>
    <rPh sb="16" eb="18">
      <t>バアイ</t>
    </rPh>
    <phoneticPr fontId="3"/>
  </si>
  <si>
    <t>申請者住所：</t>
    <rPh sb="0" eb="3">
      <t>シンセイシャ</t>
    </rPh>
    <rPh sb="3" eb="5">
      <t>ジュウショ</t>
    </rPh>
    <phoneticPr fontId="3"/>
  </si>
  <si>
    <t>（C）</t>
  </si>
  <si>
    <t>様式３</t>
    <rPh sb="0" eb="2">
      <t>ヨウシキ</t>
    </rPh>
    <phoneticPr fontId="3"/>
  </si>
  <si>
    <t>合　　　　　　　　　　計</t>
    <rPh sb="0" eb="1">
      <t>ア</t>
    </rPh>
    <rPh sb="11" eb="12">
      <t>ケイ</t>
    </rPh>
    <phoneticPr fontId="3"/>
  </si>
  <si>
    <t>様式４</t>
    <rPh sb="0" eb="2">
      <t>ヨウシキ</t>
    </rPh>
    <phoneticPr fontId="3"/>
  </si>
  <si>
    <t>給付単価</t>
    <rPh sb="0" eb="2">
      <t>キュウフ</t>
    </rPh>
    <rPh sb="2" eb="4">
      <t>タンカ</t>
    </rPh>
    <phoneticPr fontId="3"/>
  </si>
  <si>
    <t>【給付単価と国庫補助単価が同一の場合】</t>
    <rPh sb="1" eb="3">
      <t>キュウフ</t>
    </rPh>
    <rPh sb="3" eb="5">
      <t>タンカ</t>
    </rPh>
    <rPh sb="6" eb="8">
      <t>コッコ</t>
    </rPh>
    <rPh sb="8" eb="10">
      <t>ホジョ</t>
    </rPh>
    <rPh sb="10" eb="12">
      <t>タンカ</t>
    </rPh>
    <rPh sb="13" eb="15">
      <t>ドウイツ</t>
    </rPh>
    <rPh sb="16" eb="18">
      <t>バアイ</t>
    </rPh>
    <phoneticPr fontId="3"/>
  </si>
  <si>
    <t>県（　立）　　　</t>
    <rPh sb="0" eb="1">
      <t>ケン</t>
    </rPh>
    <rPh sb="3" eb="4">
      <t>リツ</t>
    </rPh>
    <phoneticPr fontId="3"/>
  </si>
  <si>
    <t>国庫補助単価</t>
    <rPh sb="0" eb="2">
      <t>コッコ</t>
    </rPh>
    <rPh sb="2" eb="4">
      <t>ホジョ</t>
    </rPh>
    <rPh sb="4" eb="6">
      <t>タンカ</t>
    </rPh>
    <phoneticPr fontId="3"/>
  </si>
  <si>
    <t>　　受給者　　　　殿</t>
    <rPh sb="4" eb="5">
      <t>シャ</t>
    </rPh>
    <rPh sb="9" eb="10">
      <t>ドノ</t>
    </rPh>
    <phoneticPr fontId="3"/>
  </si>
  <si>
    <t>（Ａ）×（B）</t>
  </si>
  <si>
    <t>（Ｃ）×１／３　　　　（千円未満切捨て）</t>
    <rPh sb="12" eb="14">
      <t>センエン</t>
    </rPh>
    <rPh sb="14" eb="16">
      <t>ミマン</t>
    </rPh>
    <rPh sb="16" eb="18">
      <t>キリス</t>
    </rPh>
    <phoneticPr fontId="3"/>
  </si>
  <si>
    <t>※注：給付額の全合計を１／３した後に千円未満を切り捨てる。</t>
    <rPh sb="1" eb="2">
      <t>チュウ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</si>
  <si>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10" eb="11">
      <t>チュウ</t>
    </rPh>
    <phoneticPr fontId="3"/>
  </si>
  <si>
    <t>※注：給付額の全合計を１／３した後に千円未満を切り捨てる。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</si>
  <si>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　令和８年度専攻科の生徒への奨学のための給付金について、下記のとおり支給することを決定したので通知します。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34" eb="36">
      <t>シキュウ</t>
    </rPh>
    <phoneticPr fontId="3"/>
  </si>
  <si>
    <t>学　　年</t>
    <rPh sb="0" eb="1">
      <t>ガク</t>
    </rPh>
    <rPh sb="3" eb="4">
      <t>ネン</t>
    </rPh>
    <phoneticPr fontId="3"/>
  </si>
  <si>
    <t>（Ｃ）×１／２　　　　（千円未満切捨て）</t>
    <rPh sb="12" eb="14">
      <t>センエン</t>
    </rPh>
    <rPh sb="14" eb="16">
      <t>ミマン</t>
    </rPh>
    <rPh sb="16" eb="18">
      <t>キリス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</si>
  <si>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</si>
  <si>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（Ｃ）</t>
  </si>
  <si>
    <t>記</t>
    <rPh sb="0" eb="1">
      <t>キ</t>
    </rPh>
    <phoneticPr fontId="3"/>
  </si>
  <si>
    <t>（A）×（B）</t>
  </si>
  <si>
    <t>様式２－１（用紙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</si>
  <si>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（D）</t>
  </si>
  <si>
    <t>文書番号</t>
    <rPh sb="0" eb="1">
      <t>ブン</t>
    </rPh>
    <rPh sb="1" eb="2">
      <t>ショ</t>
    </rPh>
    <rPh sb="2" eb="3">
      <t>バン</t>
    </rPh>
    <rPh sb="3" eb="4">
      <t>ゴウ</t>
    </rPh>
    <phoneticPr fontId="3"/>
  </si>
  <si>
    <t>学校名</t>
    <rPh sb="0" eb="3">
      <t>ガッコウメイ</t>
    </rPh>
    <phoneticPr fontId="3"/>
  </si>
  <si>
    <t>対象生徒氏名</t>
    <rPh sb="0" eb="2">
      <t>タイショウ</t>
    </rPh>
    <rPh sb="2" eb="4">
      <t>セイト</t>
    </rPh>
    <rPh sb="4" eb="6">
      <t>シメイ</t>
    </rPh>
    <phoneticPr fontId="3"/>
  </si>
  <si>
    <t>支給決定額</t>
    <rPh sb="0" eb="2">
      <t>シキュウ</t>
    </rPh>
    <rPh sb="2" eb="5">
      <t>ケッテイガク</t>
    </rPh>
    <phoneticPr fontId="3"/>
  </si>
  <si>
    <r>
      <t xml:space="preserve">給付回数
</t>
    </r>
    <r>
      <rPr>
        <sz val="7"/>
        <color auto="1"/>
        <rFont val="ＭＳ 明朝"/>
      </rPr>
      <t>（今年度の給付を含む）</t>
    </r>
    <rPh sb="0" eb="2">
      <t>キュウフ</t>
    </rPh>
    <rPh sb="2" eb="4">
      <t>カイスウ</t>
    </rPh>
    <rPh sb="6" eb="9">
      <t>コンネンド</t>
    </rPh>
    <rPh sb="10" eb="12">
      <t>キュウフ</t>
    </rPh>
    <rPh sb="13" eb="14">
      <t>フク</t>
    </rPh>
    <phoneticPr fontId="3"/>
  </si>
  <si>
    <t>※　休学期間がある場合は、その期間を記入してください。</t>
    <rPh sb="2" eb="4">
      <t>キュウガク</t>
    </rPh>
    <rPh sb="4" eb="6">
      <t>キカン</t>
    </rPh>
    <rPh sb="9" eb="11">
      <t>バアイ</t>
    </rPh>
    <rPh sb="15" eb="17">
      <t>キカン</t>
    </rPh>
    <rPh sb="18" eb="20">
      <t>キニュウ</t>
    </rPh>
    <phoneticPr fontId="3"/>
  </si>
  <si>
    <t>理　　　　　 由</t>
    <rPh sb="0" eb="1">
      <t>リ</t>
    </rPh>
    <rPh sb="7" eb="8">
      <t>ヨシ</t>
    </rPh>
    <phoneticPr fontId="3"/>
  </si>
  <si>
    <t>年　　　　　　　　　月　　　　　　　　　日</t>
    <rPh sb="0" eb="1">
      <t>ネン</t>
    </rPh>
    <rPh sb="10" eb="11">
      <t>ツキ</t>
    </rPh>
    <rPh sb="20" eb="21">
      <t>ヒ</t>
    </rPh>
    <phoneticPr fontId="3"/>
  </si>
  <si>
    <t xml:space="preserve"> 担当課
 連絡先</t>
    <rPh sb="1" eb="3">
      <t>タントウ</t>
    </rPh>
    <rPh sb="3" eb="4">
      <t>カ</t>
    </rPh>
    <rPh sb="6" eb="9">
      <t>レンラクサキ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</si>
  <si>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</si>
  <si>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支給権者名称　　　殿</t>
    <rPh sb="0" eb="2">
      <t>シキュウ</t>
    </rPh>
    <rPh sb="2" eb="4">
      <t>ケンシャ</t>
    </rPh>
    <rPh sb="4" eb="6">
      <t>メイショウ</t>
    </rPh>
    <rPh sb="9" eb="10">
      <t>ドノ</t>
    </rPh>
    <phoneticPr fontId="3"/>
  </si>
  <si>
    <t>申請者氏名：</t>
    <rPh sb="0" eb="3">
      <t>シンセイシャ</t>
    </rPh>
    <rPh sb="3" eb="5">
      <t>シメイ</t>
    </rPh>
    <phoneticPr fontId="3"/>
  </si>
  <si>
    <t>対象生徒氏名</t>
    <rPh sb="0" eb="4">
      <t>タイショウセイト</t>
    </rPh>
    <rPh sb="4" eb="6">
      <t>シメイ</t>
    </rPh>
    <phoneticPr fontId="3"/>
  </si>
  <si>
    <t>在学する学校の名称</t>
    <rPh sb="0" eb="2">
      <t>ザイガク</t>
    </rPh>
    <rPh sb="4" eb="6">
      <t>ガッコウ</t>
    </rPh>
    <rPh sb="7" eb="9">
      <t>メイショウ</t>
    </rPh>
    <phoneticPr fontId="3"/>
  </si>
  <si>
    <t>対象生徒との関係</t>
    <rPh sb="0" eb="2">
      <t>タイショウ</t>
    </rPh>
    <rPh sb="2" eb="4">
      <t>セイト</t>
    </rPh>
    <rPh sb="6" eb="8">
      <t>カンケイ</t>
    </rPh>
    <phoneticPr fontId="3"/>
  </si>
  <si>
    <t>制服の再購入に係る誓約書</t>
    <rPh sb="0" eb="2">
      <t>セイフク</t>
    </rPh>
    <rPh sb="3" eb="6">
      <t>サイコウニュウ</t>
    </rPh>
    <rPh sb="7" eb="8">
      <t>カカリ</t>
    </rPh>
    <rPh sb="9" eb="10">
      <t>チカイ</t>
    </rPh>
    <rPh sb="10" eb="11">
      <t>ヤク</t>
    </rPh>
    <rPh sb="11" eb="12">
      <t>ショ</t>
    </rPh>
    <phoneticPr fontId="3"/>
  </si>
  <si>
    <t>　下記の者について、着用を義務付けられている制服が、令和　年　月　日に発生した○○○○○（災害等名を記載）により喪失（毀損）したことを誓約します。</t>
    <rPh sb="1" eb="3">
      <t>カキ</t>
    </rPh>
    <rPh sb="4" eb="5">
      <t>モノ</t>
    </rPh>
    <rPh sb="10" eb="12">
      <t>チャクヨウ</t>
    </rPh>
    <rPh sb="13" eb="16">
      <t>ギムヅ</t>
    </rPh>
    <rPh sb="22" eb="24">
      <t>セイフク</t>
    </rPh>
    <rPh sb="26" eb="28">
      <t>レイワ</t>
    </rPh>
    <rPh sb="29" eb="30">
      <t>ネン</t>
    </rPh>
    <rPh sb="31" eb="32">
      <t>ツキ</t>
    </rPh>
    <rPh sb="33" eb="34">
      <t>ニチ</t>
    </rPh>
    <rPh sb="35" eb="37">
      <t>ハッセイ</t>
    </rPh>
    <rPh sb="45" eb="48">
      <t>サイガイナド</t>
    </rPh>
    <rPh sb="48" eb="49">
      <t>メイ</t>
    </rPh>
    <rPh sb="50" eb="52">
      <t>キサイ</t>
    </rPh>
    <rPh sb="56" eb="58">
      <t>ソウシツ</t>
    </rPh>
    <rPh sb="59" eb="61">
      <t>キソン</t>
    </rPh>
    <rPh sb="67" eb="69">
      <t>セイヤク</t>
    </rPh>
    <phoneticPr fontId="3"/>
  </si>
  <si>
    <t>制服の再購入に係る証明書</t>
    <rPh sb="0" eb="2">
      <t>セイフク</t>
    </rPh>
    <rPh sb="3" eb="6">
      <t>サイコウニュウ</t>
    </rPh>
    <rPh sb="7" eb="8">
      <t>カカリ</t>
    </rPh>
    <rPh sb="9" eb="12">
      <t>ショウメイショ</t>
    </rPh>
    <phoneticPr fontId="3"/>
  </si>
  <si>
    <t>　担当課
　連絡先</t>
    <rPh sb="1" eb="4">
      <t>タントウカ</t>
    </rPh>
    <rPh sb="6" eb="9">
      <t>レンラクサキ</t>
    </rPh>
    <phoneticPr fontId="3"/>
  </si>
  <si>
    <t>（G）※注</t>
  </si>
  <si>
    <r>
      <t>高等学校等専攻科修学支援金の</t>
    </r>
    <r>
      <rPr>
        <sz val="10"/>
        <color auto="1"/>
        <rFont val="ＭＳ 明朝"/>
      </rPr>
      <t>支給を受ける資格の有無</t>
    </r>
    <rPh sb="0" eb="2">
      <t>コウトウ</t>
    </rPh>
    <rPh sb="2" eb="5">
      <t>ガッコウトウ</t>
    </rPh>
    <rPh sb="5" eb="8">
      <t>センコウカ</t>
    </rPh>
    <rPh sb="8" eb="10">
      <t>シュウガク</t>
    </rPh>
    <rPh sb="10" eb="12">
      <t>シエン</t>
    </rPh>
    <rPh sb="12" eb="13">
      <t>キン</t>
    </rPh>
    <rPh sb="14" eb="16">
      <t>シキュウ</t>
    </rPh>
    <rPh sb="17" eb="18">
      <t>ウ</t>
    </rPh>
    <rPh sb="20" eb="22">
      <t>シカク</t>
    </rPh>
    <rPh sb="23" eb="25">
      <t>ウム</t>
    </rPh>
    <phoneticPr fontId="3"/>
  </si>
  <si>
    <t>様式２</t>
    <rPh sb="0" eb="2">
      <t>ヨウシキ</t>
    </rPh>
    <phoneticPr fontId="3"/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</si>
  <si>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</si>
  <si>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</si>
  <si>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様式１１－２</t>
  </si>
  <si>
    <t>様式１１－１</t>
  </si>
  <si>
    <t>世帯区分３
（所得割額の合算額が
264,500円未満であり
扶養する子が３人以上
である世帯）</t>
    <rPh sb="0" eb="4">
      <t>セタイクブン</t>
    </rPh>
    <rPh sb="7" eb="9">
      <t>ショトク</t>
    </rPh>
    <rPh sb="9" eb="10">
      <t>ワリ</t>
    </rPh>
    <rPh sb="10" eb="11">
      <t>ガク</t>
    </rPh>
    <rPh sb="12" eb="14">
      <t>ガッサン</t>
    </rPh>
    <rPh sb="14" eb="15">
      <t>ガク</t>
    </rPh>
    <rPh sb="24" eb="25">
      <t>エン</t>
    </rPh>
    <rPh sb="25" eb="27">
      <t>ミマン</t>
    </rPh>
    <rPh sb="31" eb="33">
      <t>フヨウ</t>
    </rPh>
    <rPh sb="35" eb="36">
      <t>コ</t>
    </rPh>
    <rPh sb="38" eb="41">
      <t>ニンイジョウ</t>
    </rPh>
    <rPh sb="45" eb="47">
      <t>セタイ</t>
    </rPh>
    <phoneticPr fontId="3"/>
  </si>
  <si>
    <t>世帯区分１
（非課税世帯）</t>
    <rPh sb="0" eb="4">
      <t>セタイクブン</t>
    </rPh>
    <rPh sb="7" eb="10">
      <t>ヒカゼイ</t>
    </rPh>
    <rPh sb="10" eb="12">
      <t>セタイ</t>
    </rPh>
    <phoneticPr fontId="3"/>
  </si>
  <si>
    <t>専攻科</t>
    <rPh sb="0" eb="3">
      <t>センコウカ</t>
    </rPh>
    <phoneticPr fontId="3"/>
  </si>
  <si>
    <t>世帯区分２
（所得割額の合算額が
105,500円未満である世帯）</t>
    <rPh sb="0" eb="4">
      <t>セタイクブン</t>
    </rPh>
    <rPh sb="7" eb="11">
      <t>ショトクワリガク</t>
    </rPh>
    <rPh sb="12" eb="15">
      <t>ガッサンガク</t>
    </rPh>
    <rPh sb="24" eb="25">
      <t>エン</t>
    </rPh>
    <rPh sb="25" eb="27">
      <t>ミマン</t>
    </rPh>
    <rPh sb="30" eb="32">
      <t>セタイ</t>
    </rPh>
    <phoneticPr fontId="3"/>
  </si>
  <si>
    <t>様式２－２（用紙　日本産業規格Ａ４縦型）</t>
    <rPh sb="0" eb="2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8">
      <t>タテ</t>
    </rPh>
    <rPh sb="18" eb="19">
      <t>ガタ</t>
    </rPh>
    <phoneticPr fontId="3"/>
  </si>
  <si>
    <t>補助金交付申請額　※注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</si>
  <si>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（F）又は（G）のいずれか少ない金額</t>
  </si>
  <si>
    <t>（F）×1/３　（千円未満切捨て）</t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</si>
  <si>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10">
      <t>コウトウガッコウ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</si>
  <si>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（D）×1/２　（千円未満切捨て）</t>
    <rPh sb="9" eb="11">
      <t>センエン</t>
    </rPh>
    <rPh sb="11" eb="13">
      <t>ミマン</t>
    </rPh>
    <rPh sb="13" eb="15">
      <t>キリス</t>
    </rPh>
    <phoneticPr fontId="3"/>
  </si>
  <si>
    <t>（E）×1/２　（千円未満切捨て）</t>
  </si>
  <si>
    <t>（F）×1/２　（千円未満切捨て）</t>
  </si>
  <si>
    <t>※注：給付額の全合計を１／２した後に千円未満を切り捨てる。</t>
    <rPh sb="1" eb="2">
      <t>チュウ</t>
    </rPh>
    <phoneticPr fontId="3"/>
  </si>
  <si>
    <t>令和　　　　　年　　　　　月　　　　　日　　　～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</si>
  <si>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令和　　年度高等学校等修学支援事業費補助金（専攻科の生徒への奨学のための給付金）
に係る事業計画書（別表２）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</si>
  <si>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様式１０－２</t>
  </si>
  <si>
    <t>様式１０－１</t>
  </si>
  <si>
    <t>令和　　年度高等学校等修学支援事業費補助金（専攻科の生徒への奨学のための給付金）
に係る事業計画書（別表１）</t>
    <rPh sb="0" eb="2">
      <t>レイワ</t>
    </rPh>
    <rPh sb="4" eb="6">
      <t>ネンド</t>
    </rPh>
    <rPh sb="6" eb="8">
      <t>コウトウ</t>
    </rPh>
    <rPh sb="8" eb="10">
      <t>ガッコウ</t>
    </rPh>
    <rPh sb="10" eb="11">
      <t>トウ</t>
    </rPh>
    <rPh sb="11" eb="13">
      <t>シュウガク</t>
    </rPh>
    <rPh sb="13" eb="15">
      <t>シエン</t>
    </rPh>
    <rPh sb="15" eb="18">
      <t>ジギョウヒ</t>
    </rPh>
    <rPh sb="18" eb="21">
      <t>ホジョキン</t>
    </rPh>
    <rPh sb="22" eb="25">
      <t>センコウカ</t>
    </rPh>
    <rPh sb="26" eb="28">
      <t>セイト</t>
    </rPh>
    <rPh sb="30" eb="32">
      <t>ショウガク</t>
    </rPh>
    <rPh sb="36" eb="39">
      <t>キュウフキン</t>
    </rPh>
    <rPh sb="42" eb="43">
      <t>カカ</t>
    </rPh>
    <rPh sb="44" eb="46">
      <t>ジギョウ</t>
    </rPh>
    <rPh sb="46" eb="49">
      <t>ケイカクショ</t>
    </rPh>
    <rPh sb="50" eb="52">
      <t>ベッピョウ</t>
    </rPh>
    <phoneticPr fontId="3"/>
  </si>
  <si>
    <t>※注：給付額の全合計を１／２した後に千円未満を切り捨てる。</t>
    <rPh sb="1" eb="2">
      <t>チュウ</t>
    </rPh>
    <rPh sb="3" eb="6">
      <t>キュウフガク</t>
    </rPh>
    <rPh sb="7" eb="8">
      <t>ゼン</t>
    </rPh>
    <rPh sb="8" eb="10">
      <t>ゴウケイ</t>
    </rPh>
    <rPh sb="16" eb="17">
      <t>ノチ</t>
    </rPh>
    <rPh sb="18" eb="19">
      <t>セン</t>
    </rPh>
    <rPh sb="19" eb="22">
      <t>エンミマン</t>
    </rPh>
    <rPh sb="23" eb="24">
      <t>キ</t>
    </rPh>
    <rPh sb="25" eb="26">
      <t>ス</t>
    </rPh>
    <phoneticPr fontId="3"/>
  </si>
  <si>
    <t>対象生徒に父母がいる場合、一般的に申請者は父母となります。</t>
    <rPh sb="0" eb="4">
      <t>タイショウセイト</t>
    </rPh>
    <rPh sb="5" eb="7">
      <t>フボ</t>
    </rPh>
    <rPh sb="10" eb="12">
      <t>バアイ</t>
    </rPh>
    <rPh sb="21" eb="23">
      <t>フボ</t>
    </rPh>
    <phoneticPr fontId="3"/>
  </si>
  <si>
    <t>○○高等学校専攻科</t>
    <rPh sb="0" eb="3">
      <t>センコウカ</t>
    </rPh>
    <phoneticPr fontId="3"/>
  </si>
  <si>
    <t>様式８</t>
    <rPh sb="0" eb="2">
      <t>ヨウシキ</t>
    </rPh>
    <phoneticPr fontId="3"/>
  </si>
  <si>
    <t>　令和　　　年　　月　　日</t>
    <rPh sb="1" eb="3">
      <t>レイワ</t>
    </rPh>
    <rPh sb="6" eb="7">
      <t>ネン</t>
    </rPh>
    <rPh sb="9" eb="10">
      <t>ガツ</t>
    </rPh>
    <rPh sb="12" eb="13">
      <t>ニチ</t>
    </rPh>
    <phoneticPr fontId="3"/>
  </si>
  <si>
    <t>（フリガナ）</t>
  </si>
  <si>
    <t>課   程</t>
    <rPh sb="0" eb="1">
      <t>カ</t>
    </rPh>
    <rPh sb="4" eb="5">
      <t>ホド</t>
    </rPh>
    <phoneticPr fontId="3"/>
  </si>
  <si>
    <t>□ あり　　　□　なし</t>
  </si>
  <si>
    <t>～</t>
  </si>
  <si>
    <t>高知県教育委員会　今城　純子</t>
    <rPh sb="0" eb="8">
      <t>コウチケンキョウイクイインカイ</t>
    </rPh>
    <rPh sb="9" eb="11">
      <t>イマジョウ</t>
    </rPh>
    <rPh sb="12" eb="14">
      <t>ジュンコ</t>
    </rPh>
    <phoneticPr fontId="3"/>
  </si>
  <si>
    <t>令和８年度専攻科の生徒への奨学のための給付金不支給決定通知書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3">
      <t>フ</t>
    </rPh>
    <rPh sb="23" eb="25">
      <t>シキュウ</t>
    </rPh>
    <phoneticPr fontId="3"/>
  </si>
  <si>
    <t>令和８年度専攻科の生徒への奨学のための給付金支給決定通知書</t>
    <rPh sb="0" eb="2">
      <t>レイワ</t>
    </rPh>
    <rPh sb="5" eb="8">
      <t>センコウカ</t>
    </rPh>
    <rPh sb="9" eb="11">
      <t>セイト</t>
    </rPh>
    <rPh sb="13" eb="15">
      <t>ショウガク</t>
    </rPh>
    <rPh sb="19" eb="22">
      <t>キュウフキン</t>
    </rPh>
    <rPh sb="22" eb="24">
      <t>シキュウ</t>
    </rPh>
    <phoneticPr fontId="3"/>
  </si>
  <si>
    <t>〇〇高等学校</t>
    <rPh sb="2" eb="4">
      <t>コウトウ</t>
    </rPh>
    <rPh sb="4" eb="6">
      <t>ガッコウ</t>
    </rPh>
    <phoneticPr fontId="3"/>
  </si>
  <si>
    <t>在籍期間</t>
    <rPh sb="0" eb="4">
      <t>ザイセキキカン</t>
    </rPh>
    <phoneticPr fontId="3"/>
  </si>
  <si>
    <r>
      <t>　下記の者は、令和８年７</t>
    </r>
    <r>
      <rPr>
        <sz val="11"/>
        <color auto="1"/>
        <rFont val="ＭＳ 明朝"/>
      </rPr>
      <t>月１日（基準日）現在、本校専攻科に在学していることを証明します。</t>
    </r>
    <rPh sb="1" eb="3">
      <t>カキ</t>
    </rPh>
    <rPh sb="4" eb="5">
      <t>モノ</t>
    </rPh>
    <rPh sb="7" eb="9">
      <t>レイワ</t>
    </rPh>
    <rPh sb="10" eb="11">
      <t>ネン</t>
    </rPh>
    <rPh sb="12" eb="13">
      <t>ガツ</t>
    </rPh>
    <rPh sb="14" eb="15">
      <t>ニチ</t>
    </rPh>
    <rPh sb="16" eb="19">
      <t>キジュンビ</t>
    </rPh>
    <rPh sb="20" eb="22">
      <t>ゲンザイ</t>
    </rPh>
    <rPh sb="23" eb="24">
      <t>ホン</t>
    </rPh>
    <rPh sb="25" eb="28">
      <t>センコウカ</t>
    </rPh>
    <phoneticPr fontId="3"/>
  </si>
  <si>
    <t>　令和８年度専攻科の生徒への奨学のための給付金について、下記の理由により却下しましたので通知します。</t>
    <rPh sb="1" eb="3">
      <t>レイワ</t>
    </rPh>
    <rPh sb="6" eb="9">
      <t>センコウカ</t>
    </rPh>
    <rPh sb="10" eb="12">
      <t>セイト</t>
    </rPh>
    <rPh sb="14" eb="16">
      <t>ショウガク</t>
    </rPh>
    <rPh sb="20" eb="23">
      <t>キュウフキン</t>
    </rPh>
    <rPh sb="28" eb="30">
      <t>カキ</t>
    </rPh>
    <rPh sb="36" eb="38">
      <t>キャッカ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</si>
</sst>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#;&quot;▲ &quot;#,###"/>
  </numFmts>
  <fonts count="2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u/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  <font>
      <b/>
      <sz val="11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strike/>
      <sz val="10"/>
      <color rgb="FFFF0000"/>
      <name val="ＭＳ 明朝"/>
      <family val="1"/>
    </font>
    <font>
      <u/>
      <sz val="11"/>
      <color auto="1"/>
      <name val="ＭＳ 明朝"/>
      <family val="1"/>
    </font>
    <font>
      <sz val="10"/>
      <color rgb="FFFF0000"/>
      <name val="ＭＳ 明朝"/>
      <family val="1"/>
    </font>
    <font>
      <sz val="15"/>
      <color auto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sz val="12"/>
      <color rgb="FFFF0000"/>
      <name val="ＭＳ Ｐ明朝"/>
      <family val="1"/>
    </font>
    <font>
      <sz val="16"/>
      <color auto="1"/>
      <name val="ＭＳ ゴシック"/>
      <family val="3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trike/>
      <sz val="12"/>
      <color auto="1"/>
      <name val="ＭＳ Ｐ明朝"/>
      <family val="1"/>
    </font>
    <font>
      <strike/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5">
    <xf numFmtId="0" fontId="0" fillId="0" borderId="0" xfId="0">
      <alignment vertical="center"/>
    </xf>
    <xf numFmtId="49" fontId="4" fillId="0" borderId="0" xfId="2" applyNumberFormat="1" applyFont="1">
      <alignment vertical="center"/>
    </xf>
    <xf numFmtId="49" fontId="4" fillId="0" borderId="0" xfId="5" applyNumberFormat="1" applyFont="1" applyAlignment="1">
      <alignment vertical="distributed"/>
    </xf>
    <xf numFmtId="49" fontId="5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Continuous" vertical="center"/>
    </xf>
    <xf numFmtId="49" fontId="5" fillId="2" borderId="0" xfId="5" applyNumberFormat="1" applyFont="1" applyFill="1" applyAlignment="1">
      <alignment horizontal="center" vertical="top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horizontal="left" vertical="center" wrapText="1"/>
    </xf>
    <xf numFmtId="49" fontId="4" fillId="0" borderId="2" xfId="5" applyNumberFormat="1" applyFont="1" applyBorder="1" applyAlignment="1">
      <alignment horizontal="left" vertical="center"/>
    </xf>
    <xf numFmtId="49" fontId="7" fillId="0" borderId="0" xfId="2" applyNumberFormat="1" applyFont="1">
      <alignment vertical="center"/>
    </xf>
    <xf numFmtId="0" fontId="8" fillId="0" borderId="0" xfId="5" applyFont="1" applyAlignment="1">
      <alignment horizontal="left" vertical="center" wrapText="1"/>
    </xf>
    <xf numFmtId="49" fontId="4" fillId="0" borderId="0" xfId="2" applyNumberFormat="1" applyFont="1" applyAlignment="1">
      <alignment horizontal="centerContinuous" vertical="center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2" applyNumberFormat="1" applyFont="1">
      <alignment vertical="center"/>
    </xf>
    <xf numFmtId="49" fontId="8" fillId="0" borderId="0" xfId="5" applyNumberFormat="1" applyFont="1">
      <alignment vertical="center"/>
    </xf>
    <xf numFmtId="49" fontId="5" fillId="0" borderId="0" xfId="5" applyNumberFormat="1" applyFont="1" applyAlignment="1">
      <alignment horizontal="center" vertical="center"/>
    </xf>
    <xf numFmtId="49" fontId="9" fillId="0" borderId="4" xfId="2" applyNumberFormat="1" applyFont="1" applyBorder="1" applyAlignment="1">
      <alignment horizontal="left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left" vertical="center" wrapText="1"/>
    </xf>
    <xf numFmtId="49" fontId="10" fillId="0" borderId="8" xfId="2" applyNumberFormat="1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5" fillId="0" borderId="10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left" vertical="center" wrapText="1"/>
    </xf>
    <xf numFmtId="49" fontId="4" fillId="0" borderId="10" xfId="2" applyNumberFormat="1" applyFont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center" vertical="center"/>
    </xf>
    <xf numFmtId="49" fontId="4" fillId="0" borderId="0" xfId="5" applyNumberFormat="1" applyFont="1" applyAlignment="1">
      <alignment horizontal="center" vertical="center"/>
    </xf>
    <xf numFmtId="49" fontId="9" fillId="0" borderId="12" xfId="2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12" fillId="0" borderId="14" xfId="2" applyNumberFormat="1" applyFont="1" applyBorder="1" applyAlignment="1">
      <alignment horizontal="left" vertical="center" wrapText="1"/>
    </xf>
    <xf numFmtId="49" fontId="12" fillId="0" borderId="7" xfId="2" applyNumberFormat="1" applyFont="1" applyBorder="1" applyAlignment="1">
      <alignment horizontal="left" vertical="center" wrapText="1"/>
    </xf>
    <xf numFmtId="49" fontId="10" fillId="0" borderId="15" xfId="2" applyNumberFormat="1" applyFont="1" applyBorder="1" applyAlignment="1">
      <alignment horizontal="left" vertical="center"/>
    </xf>
    <xf numFmtId="49" fontId="4" fillId="0" borderId="0" xfId="5" applyNumberFormat="1" applyFont="1" applyAlignment="1">
      <alignment horizontal="left" vertical="center"/>
    </xf>
    <xf numFmtId="49" fontId="10" fillId="0" borderId="9" xfId="2" applyNumberFormat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 wrapText="1"/>
    </xf>
    <xf numFmtId="49" fontId="13" fillId="0" borderId="0" xfId="5" applyNumberFormat="1" applyFont="1" applyAlignment="1">
      <alignment horizontal="right" vertical="center"/>
    </xf>
    <xf numFmtId="49" fontId="4" fillId="0" borderId="18" xfId="2" applyNumberFormat="1" applyFont="1" applyBorder="1">
      <alignment vertical="center"/>
    </xf>
    <xf numFmtId="49" fontId="4" fillId="0" borderId="0" xfId="2" applyNumberFormat="1" applyFont="1" applyAlignment="1">
      <alignment horizontal="right" vertical="center"/>
    </xf>
    <xf numFmtId="0" fontId="5" fillId="0" borderId="0" xfId="4" applyFont="1">
      <alignment vertical="center"/>
    </xf>
    <xf numFmtId="0" fontId="5" fillId="0" borderId="0" xfId="1" applyFont="1" applyAlignment="1">
      <alignment vertical="distributed"/>
    </xf>
    <xf numFmtId="0" fontId="5" fillId="0" borderId="0" xfId="2" applyFont="1" applyAlignment="1">
      <alignment horizontal="left" vertical="center"/>
    </xf>
    <xf numFmtId="0" fontId="5" fillId="0" borderId="0" xfId="9" applyFont="1" applyAlignment="1">
      <alignment horizontal="centerContinuous" vertical="center"/>
    </xf>
    <xf numFmtId="0" fontId="5" fillId="0" borderId="0" xfId="1" applyFont="1" applyAlignment="1">
      <alignment horizontal="centerContinuous" vertical="distributed"/>
    </xf>
    <xf numFmtId="0" fontId="1" fillId="0" borderId="0" xfId="4" applyFont="1">
      <alignment vertical="center"/>
    </xf>
    <xf numFmtId="0" fontId="5" fillId="0" borderId="0" xfId="9" applyFont="1" applyAlignment="1">
      <alignment horizontal="right" vertical="center" shrinkToFit="1"/>
    </xf>
    <xf numFmtId="0" fontId="11" fillId="0" borderId="0" xfId="9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9" applyFont="1" applyAlignment="1">
      <alignment horizontal="center" vertical="center"/>
    </xf>
    <xf numFmtId="0" fontId="4" fillId="0" borderId="0" xfId="9" applyFont="1">
      <alignment vertical="center"/>
    </xf>
    <xf numFmtId="0" fontId="5" fillId="0" borderId="0" xfId="1" applyFont="1" applyAlignment="1">
      <alignment vertical="distributed" wrapText="1"/>
    </xf>
    <xf numFmtId="0" fontId="5" fillId="0" borderId="0" xfId="9" applyFont="1" applyAlignment="1">
      <alignment horizontal="distributed" vertical="center"/>
    </xf>
    <xf numFmtId="0" fontId="5" fillId="0" borderId="0" xfId="9" applyFont="1" applyAlignment="1">
      <alignment horizontal="distributed" vertical="center" wrapText="1"/>
    </xf>
    <xf numFmtId="3" fontId="5" fillId="0" borderId="19" xfId="9" applyNumberFormat="1" applyFont="1" applyBorder="1" applyAlignment="1">
      <alignment horizontal="right" vertical="center"/>
    </xf>
    <xf numFmtId="3" fontId="5" fillId="0" borderId="0" xfId="9" applyNumberFormat="1" applyFont="1" applyAlignment="1">
      <alignment horizontal="right" vertical="center"/>
    </xf>
    <xf numFmtId="3" fontId="14" fillId="0" borderId="19" xfId="9" applyNumberFormat="1" applyFont="1" applyBorder="1" applyAlignment="1">
      <alignment horizontal="right" vertical="center"/>
    </xf>
    <xf numFmtId="3" fontId="5" fillId="0" borderId="9" xfId="9" applyNumberFormat="1" applyFont="1" applyBorder="1" applyAlignment="1">
      <alignment horizontal="right" vertical="center"/>
    </xf>
    <xf numFmtId="3" fontId="14" fillId="0" borderId="9" xfId="9" applyNumberFormat="1" applyFont="1" applyBorder="1" applyAlignment="1">
      <alignment horizontal="right" vertical="center"/>
    </xf>
    <xf numFmtId="0" fontId="5" fillId="0" borderId="0" xfId="9" applyFont="1" applyAlignment="1">
      <alignment horizontal="right" vertical="center"/>
    </xf>
    <xf numFmtId="0" fontId="5" fillId="0" borderId="19" xfId="9" applyFont="1" applyBorder="1">
      <alignment vertical="center"/>
    </xf>
    <xf numFmtId="0" fontId="14" fillId="0" borderId="19" xfId="9" applyFont="1" applyBorder="1">
      <alignment vertical="center"/>
    </xf>
    <xf numFmtId="0" fontId="5" fillId="0" borderId="9" xfId="9" applyFont="1" applyBorder="1" applyAlignment="1">
      <alignment horizontal="right" vertical="center"/>
    </xf>
    <xf numFmtId="49" fontId="4" fillId="0" borderId="20" xfId="2" applyNumberFormat="1" applyFont="1" applyBorder="1" applyAlignment="1">
      <alignment horizontal="left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49" fontId="4" fillId="0" borderId="6" xfId="2" applyNumberFormat="1" applyFont="1" applyBorder="1" applyAlignment="1">
      <alignment horizontal="left" vertical="center" wrapText="1"/>
    </xf>
    <xf numFmtId="49" fontId="4" fillId="0" borderId="21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9" xfId="2" applyNumberFormat="1" applyFont="1" applyBorder="1" applyAlignment="1">
      <alignment horizontal="left" vertical="center" wrapText="1"/>
    </xf>
    <xf numFmtId="0" fontId="1" fillId="0" borderId="0" xfId="9" applyAlignment="1">
      <alignment horizontal="right" vertical="center"/>
    </xf>
    <xf numFmtId="49" fontId="4" fillId="0" borderId="22" xfId="2" applyNumberFormat="1" applyFont="1" applyBorder="1" applyAlignment="1">
      <alignment horizontal="left" vertical="center" wrapText="1"/>
    </xf>
    <xf numFmtId="49" fontId="4" fillId="0" borderId="23" xfId="2" applyNumberFormat="1" applyFont="1" applyBorder="1" applyAlignment="1">
      <alignment horizontal="left" vertical="center" wrapText="1"/>
    </xf>
    <xf numFmtId="49" fontId="4" fillId="0" borderId="17" xfId="2" applyNumberFormat="1" applyFont="1" applyBorder="1" applyAlignment="1">
      <alignment horizontal="left" vertical="center" wrapText="1"/>
    </xf>
    <xf numFmtId="49" fontId="15" fillId="0" borderId="18" xfId="2" applyNumberFormat="1" applyFont="1" applyBorder="1">
      <alignment vertical="center"/>
    </xf>
    <xf numFmtId="0" fontId="5" fillId="0" borderId="9" xfId="9" applyFont="1" applyBorder="1">
      <alignment vertical="center"/>
    </xf>
    <xf numFmtId="0" fontId="11" fillId="0" borderId="0" xfId="4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4" applyFont="1" applyAlignment="1">
      <alignment vertical="center" wrapText="1"/>
    </xf>
    <xf numFmtId="0" fontId="11" fillId="0" borderId="24" xfId="0" applyFont="1" applyBorder="1">
      <alignment vertical="center"/>
    </xf>
    <xf numFmtId="0" fontId="17" fillId="0" borderId="0" xfId="0" applyFont="1">
      <alignment vertical="center"/>
    </xf>
    <xf numFmtId="0" fontId="11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8" fillId="0" borderId="0" xfId="0" applyFont="1">
      <alignment vertical="center"/>
    </xf>
    <xf numFmtId="0" fontId="18" fillId="0" borderId="2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 wrapText="1" indent="4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distributed" vertical="center" justifyLastLine="1"/>
    </xf>
    <xf numFmtId="0" fontId="20" fillId="0" borderId="6" xfId="0" applyFont="1" applyBorder="1" applyAlignment="1">
      <alignment horizontal="distributed" vertical="center" justifyLastLine="1"/>
    </xf>
    <xf numFmtId="0" fontId="20" fillId="0" borderId="25" xfId="0" applyFont="1" applyBorder="1" applyAlignment="1"/>
    <xf numFmtId="0" fontId="20" fillId="0" borderId="26" xfId="0" applyFont="1" applyBorder="1" applyAlignment="1">
      <alignment vertical="center" wrapText="1"/>
    </xf>
    <xf numFmtId="0" fontId="20" fillId="0" borderId="26" xfId="0" applyFont="1" applyBorder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 justifyLastLine="1"/>
    </xf>
    <xf numFmtId="0" fontId="20" fillId="0" borderId="25" xfId="0" applyFont="1" applyBorder="1" applyAlignment="1">
      <alignment horizontal="center" vertical="center" justifyLastLine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left" vertical="center" indent="4"/>
    </xf>
    <xf numFmtId="0" fontId="20" fillId="0" borderId="21" xfId="0" applyFont="1" applyBorder="1" applyAlignment="1">
      <alignment horizontal="distributed" vertical="center" justifyLastLine="1"/>
    </xf>
    <xf numFmtId="0" fontId="20" fillId="0" borderId="9" xfId="0" applyFont="1" applyBorder="1" applyAlignment="1">
      <alignment horizontal="distributed" vertical="center" justifyLastLine="1"/>
    </xf>
    <xf numFmtId="0" fontId="20" fillId="0" borderId="25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2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right" vertical="center"/>
    </xf>
    <xf numFmtId="0" fontId="20" fillId="0" borderId="22" xfId="0" applyFont="1" applyBorder="1" applyAlignment="1">
      <alignment horizontal="right"/>
    </xf>
    <xf numFmtId="176" fontId="20" fillId="0" borderId="26" xfId="0" applyNumberFormat="1" applyFont="1" applyBorder="1" applyAlignment="1">
      <alignment horizontal="right" vertical="center"/>
    </xf>
    <xf numFmtId="176" fontId="20" fillId="0" borderId="30" xfId="0" applyNumberFormat="1" applyFont="1" applyBorder="1" applyAlignment="1">
      <alignment horizontal="right" vertical="center"/>
    </xf>
    <xf numFmtId="176" fontId="20" fillId="0" borderId="2" xfId="0" applyNumberFormat="1" applyFont="1" applyBorder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176" fontId="20" fillId="0" borderId="26" xfId="0" applyNumberFormat="1" applyFont="1" applyBorder="1">
      <alignment vertical="center"/>
    </xf>
    <xf numFmtId="176" fontId="20" fillId="0" borderId="30" xfId="0" applyNumberFormat="1" applyFont="1" applyBorder="1">
      <alignment vertical="center"/>
    </xf>
    <xf numFmtId="176" fontId="20" fillId="0" borderId="2" xfId="0" applyNumberFormat="1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0" borderId="36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/>
    </xf>
    <xf numFmtId="177" fontId="20" fillId="0" borderId="25" xfId="0" applyNumberFormat="1" applyFont="1" applyBorder="1">
      <alignment vertical="center"/>
    </xf>
    <xf numFmtId="0" fontId="20" fillId="0" borderId="32" xfId="0" applyFont="1" applyBorder="1" applyAlignment="1">
      <alignment horizontal="right" vertical="center"/>
    </xf>
    <xf numFmtId="177" fontId="20" fillId="0" borderId="43" xfId="0" applyNumberFormat="1" applyFont="1" applyBorder="1" applyAlignment="1">
      <alignment horizontal="right" vertical="center"/>
    </xf>
    <xf numFmtId="177" fontId="20" fillId="0" borderId="44" xfId="0" applyNumberFormat="1" applyFont="1" applyBorder="1" applyAlignment="1">
      <alignment horizontal="right" vertical="center"/>
    </xf>
    <xf numFmtId="0" fontId="20" fillId="0" borderId="0" xfId="0" applyFont="1" applyAlignment="1"/>
    <xf numFmtId="0" fontId="19" fillId="0" borderId="2" xfId="0" applyFont="1" applyBorder="1" applyAlignment="1">
      <alignment horizontal="center" vertical="center" justifyLastLine="1"/>
    </xf>
    <xf numFmtId="0" fontId="19" fillId="0" borderId="25" xfId="0" applyFont="1" applyBorder="1" applyAlignment="1">
      <alignment horizontal="center" vertical="center" justifyLastLine="1"/>
    </xf>
    <xf numFmtId="0" fontId="19" fillId="0" borderId="2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177" fontId="19" fillId="0" borderId="25" xfId="0" applyNumberFormat="1" applyFont="1" applyBorder="1">
      <alignment vertical="center"/>
    </xf>
    <xf numFmtId="177" fontId="19" fillId="0" borderId="43" xfId="0" applyNumberFormat="1" applyFont="1" applyBorder="1" applyAlignment="1">
      <alignment horizontal="right" vertical="center"/>
    </xf>
    <xf numFmtId="177" fontId="19" fillId="0" borderId="44" xfId="0" applyNumberFormat="1" applyFont="1" applyBorder="1" applyAlignment="1">
      <alignment horizontal="right" vertical="center"/>
    </xf>
    <xf numFmtId="0" fontId="24" fillId="0" borderId="0" xfId="0" applyFont="1">
      <alignment vertical="center"/>
    </xf>
    <xf numFmtId="0" fontId="20" fillId="0" borderId="0" xfId="0" applyFont="1" applyAlignment="1">
      <alignment horizontal="left" vertical="center" wrapText="1" indent="5"/>
    </xf>
    <xf numFmtId="0" fontId="25" fillId="0" borderId="20" xfId="0" applyFont="1" applyBorder="1" applyAlignment="1">
      <alignment horizontal="distributed" vertical="center" justifyLastLine="1"/>
    </xf>
    <xf numFmtId="0" fontId="25" fillId="0" borderId="6" xfId="0" applyFont="1" applyBorder="1" applyAlignment="1">
      <alignment horizontal="distributed" vertical="center" justifyLastLine="1"/>
    </xf>
    <xf numFmtId="0" fontId="24" fillId="0" borderId="25" xfId="0" applyFont="1" applyBorder="1" applyAlignment="1"/>
    <xf numFmtId="0" fontId="25" fillId="0" borderId="2" xfId="0" applyFont="1" applyBorder="1" applyAlignment="1">
      <alignment vertical="center" wrapText="1"/>
    </xf>
    <xf numFmtId="0" fontId="25" fillId="0" borderId="2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18" xfId="0" applyFont="1" applyBorder="1">
      <alignment vertical="center"/>
    </xf>
    <xf numFmtId="0" fontId="25" fillId="0" borderId="45" xfId="0" applyFont="1" applyBorder="1">
      <alignment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0" fillId="0" borderId="0" xfId="0" applyFont="1" applyAlignment="1">
      <alignment horizontal="left" vertical="center" indent="5"/>
    </xf>
    <xf numFmtId="0" fontId="25" fillId="0" borderId="21" xfId="0" applyFont="1" applyBorder="1" applyAlignment="1">
      <alignment horizontal="distributed" vertical="center" justifyLastLine="1"/>
    </xf>
    <xf numFmtId="0" fontId="25" fillId="0" borderId="9" xfId="0" applyFont="1" applyBorder="1" applyAlignment="1">
      <alignment horizontal="distributed" vertical="center" justifyLastLine="1"/>
    </xf>
    <xf numFmtId="0" fontId="24" fillId="0" borderId="25" xfId="0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4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4" fillId="0" borderId="20" xfId="0" applyFont="1" applyBorder="1" applyAlignment="1">
      <alignment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right" vertical="center" shrinkToFit="1"/>
    </xf>
    <xf numFmtId="0" fontId="25" fillId="0" borderId="25" xfId="0" applyFont="1" applyBorder="1" applyAlignment="1">
      <alignment horizontal="right"/>
    </xf>
    <xf numFmtId="0" fontId="20" fillId="0" borderId="51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5" fillId="0" borderId="52" xfId="0" applyFont="1" applyBorder="1">
      <alignment vertical="center"/>
    </xf>
    <xf numFmtId="0" fontId="25" fillId="0" borderId="17" xfId="0" applyFont="1" applyBorder="1" applyAlignment="1">
      <alignment horizontal="right" vertical="center" shrinkToFit="1"/>
    </xf>
    <xf numFmtId="0" fontId="25" fillId="0" borderId="22" xfId="0" applyFont="1" applyBorder="1" applyAlignment="1">
      <alignment horizontal="right"/>
    </xf>
    <xf numFmtId="176" fontId="25" fillId="0" borderId="2" xfId="0" applyNumberFormat="1" applyFont="1" applyBorder="1">
      <alignment vertical="center"/>
    </xf>
    <xf numFmtId="176" fontId="25" fillId="0" borderId="2" xfId="0" applyNumberFormat="1" applyFont="1" applyBorder="1" applyAlignment="1">
      <alignment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176" fontId="20" fillId="0" borderId="21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5" fillId="0" borderId="50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77" fontId="25" fillId="0" borderId="2" xfId="0" applyNumberFormat="1" applyFont="1" applyBorder="1">
      <alignment vertical="center"/>
    </xf>
    <xf numFmtId="177" fontId="25" fillId="0" borderId="2" xfId="0" applyNumberFormat="1" applyFont="1" applyBorder="1" applyAlignment="1">
      <alignment vertical="center" wrapText="1"/>
    </xf>
    <xf numFmtId="176" fontId="20" fillId="0" borderId="25" xfId="0" applyNumberFormat="1" applyFont="1" applyBorder="1">
      <alignment vertical="center"/>
    </xf>
    <xf numFmtId="176" fontId="20" fillId="0" borderId="22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25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0" xfId="0" applyFont="1" applyBorder="1" applyAlignment="1">
      <alignment horizontal="right" vertical="center" wrapText="1"/>
    </xf>
    <xf numFmtId="0" fontId="25" fillId="0" borderId="23" xfId="0" applyFont="1" applyBorder="1" applyAlignment="1">
      <alignment horizontal="right" vertical="center"/>
    </xf>
    <xf numFmtId="0" fontId="25" fillId="0" borderId="52" xfId="0" applyFont="1" applyBorder="1" applyAlignment="1">
      <alignment horizontal="right" vertical="center" wrapText="1"/>
    </xf>
    <xf numFmtId="177" fontId="20" fillId="0" borderId="56" xfId="0" applyNumberFormat="1" applyFont="1" applyBorder="1" applyAlignment="1">
      <alignment horizontal="right" vertical="center"/>
    </xf>
    <xf numFmtId="176" fontId="20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4" fillId="0" borderId="20" xfId="0" applyFont="1" applyBorder="1" applyAlignment="1">
      <alignment horizontal="distributed" vertical="center" justifyLastLine="1"/>
    </xf>
    <xf numFmtId="0" fontId="24" fillId="0" borderId="6" xfId="0" applyFont="1" applyBorder="1" applyAlignment="1">
      <alignment horizontal="distributed" vertical="center" justifyLastLine="1"/>
    </xf>
    <xf numFmtId="0" fontId="19" fillId="0" borderId="20" xfId="0" applyFont="1" applyBorder="1">
      <alignment vertical="center"/>
    </xf>
    <xf numFmtId="0" fontId="19" fillId="0" borderId="18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4" fillId="0" borderId="21" xfId="0" applyFont="1" applyBorder="1" applyAlignment="1">
      <alignment horizontal="distributed" vertical="center" justifyLastLine="1"/>
    </xf>
    <xf numFmtId="0" fontId="24" fillId="0" borderId="9" xfId="0" applyFont="1" applyBorder="1" applyAlignment="1">
      <alignment horizontal="distributed" vertical="center" justifyLastLine="1"/>
    </xf>
    <xf numFmtId="0" fontId="19" fillId="0" borderId="51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23" xfId="0" applyFont="1" applyBorder="1">
      <alignment vertical="center"/>
    </xf>
    <xf numFmtId="0" fontId="24" fillId="0" borderId="52" xfId="0" applyFont="1" applyBorder="1">
      <alignment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77" fontId="19" fillId="0" borderId="56" xfId="0" applyNumberFormat="1" applyFont="1" applyBorder="1" applyAlignment="1">
      <alignment horizontal="right" vertical="center"/>
    </xf>
  </cellXfs>
  <cellStyles count="10">
    <cellStyle name="標準" xfId="0" builtinId="0"/>
    <cellStyle name="標準 2" xfId="1"/>
    <cellStyle name="標準 2 2" xfId="2"/>
    <cellStyle name="標準 2 2 2" xfId="3"/>
    <cellStyle name="標準 2 3" xfId="4"/>
    <cellStyle name="標準 3" xfId="5"/>
    <cellStyle name="標準 3 2" xfId="6"/>
    <cellStyle name="標準 3 3" xfId="7"/>
    <cellStyle name="標準 4" xfId="8"/>
    <cellStyle name="標準_100317書式Ｂ" xfId="9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P29"/>
  <sheetViews>
    <sheetView tabSelected="1" zoomScale="85" zoomScaleNormal="85" workbookViewId="0">
      <selection activeCell="A8" sqref="A8"/>
    </sheetView>
  </sheetViews>
  <sheetFormatPr defaultColWidth="9" defaultRowHeight="12"/>
  <cols>
    <col min="1" max="1" width="11.5" style="1" customWidth="1"/>
    <col min="2" max="2" width="10.625" style="1" customWidth="1"/>
    <col min="3" max="3" width="6.375" style="1" customWidth="1"/>
    <col min="4" max="4" width="6.875" style="1" customWidth="1"/>
    <col min="5" max="13" width="6.375" style="1" customWidth="1"/>
    <col min="14" max="15" width="2.625" style="1" customWidth="1"/>
    <col min="16" max="16" width="9" style="1"/>
    <col min="17" max="17" width="5.5" style="1" bestFit="1" customWidth="1"/>
    <col min="18" max="16384" width="9" style="1"/>
  </cols>
  <sheetData>
    <row r="1" spans="1:16" ht="13.5">
      <c r="A1" s="3" t="s">
        <v>73</v>
      </c>
      <c r="G1" s="30"/>
    </row>
    <row r="4" spans="1:16" ht="23.25" customHeight="1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4"/>
    </row>
    <row r="5" spans="1:16" ht="13.5">
      <c r="A5" s="5"/>
      <c r="B5" s="14"/>
      <c r="C5" s="14"/>
      <c r="D5" s="14"/>
      <c r="E5" s="5"/>
      <c r="F5" s="14"/>
      <c r="G5" s="14"/>
      <c r="H5" s="14"/>
      <c r="I5" s="14"/>
      <c r="J5" s="14"/>
      <c r="K5" s="14"/>
      <c r="L5" s="14"/>
      <c r="M5" s="14"/>
      <c r="N5" s="14"/>
    </row>
    <row r="7" spans="1:16" s="2" customFormat="1" ht="15.75" customHeight="1">
      <c r="A7" s="6" t="s">
        <v>110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"/>
      <c r="P7" s="1"/>
    </row>
    <row r="9" spans="1:16" ht="15.75" customHeight="1">
      <c r="A9" s="7" t="s">
        <v>24</v>
      </c>
      <c r="B9" s="15"/>
      <c r="C9" s="20" t="s">
        <v>101</v>
      </c>
      <c r="D9" s="23"/>
      <c r="E9" s="23"/>
      <c r="F9" s="23"/>
      <c r="G9" s="31"/>
      <c r="H9" s="34"/>
      <c r="I9" s="35"/>
      <c r="J9" s="35"/>
      <c r="K9" s="35"/>
      <c r="L9" s="35"/>
      <c r="M9" s="39"/>
      <c r="N9" s="43"/>
    </row>
    <row r="10" spans="1:16" ht="37.5" customHeight="1">
      <c r="A10" s="7"/>
      <c r="B10" s="15"/>
      <c r="C10" s="21" t="s">
        <v>23</v>
      </c>
      <c r="D10" s="24"/>
      <c r="E10" s="27"/>
      <c r="F10" s="27"/>
      <c r="G10" s="32"/>
      <c r="H10" s="25" t="s">
        <v>17</v>
      </c>
      <c r="I10" s="36"/>
      <c r="J10" s="38"/>
      <c r="K10" s="38"/>
      <c r="L10" s="38"/>
      <c r="M10" s="40"/>
      <c r="N10" s="43"/>
    </row>
    <row r="11" spans="1:16" ht="37.5" customHeight="1">
      <c r="A11" s="7" t="s">
        <v>3</v>
      </c>
      <c r="B11" s="15"/>
      <c r="C11" s="22"/>
      <c r="D11" s="25" t="s">
        <v>19</v>
      </c>
      <c r="E11" s="28" t="s">
        <v>59</v>
      </c>
      <c r="F11" s="28"/>
      <c r="G11" s="28"/>
      <c r="H11" s="28"/>
      <c r="I11" s="28"/>
      <c r="J11" s="28"/>
      <c r="K11" s="28"/>
      <c r="L11" s="28"/>
      <c r="M11" s="41"/>
    </row>
    <row r="12" spans="1:16" ht="37.5" customHeight="1">
      <c r="A12" s="8" t="s">
        <v>44</v>
      </c>
      <c r="B12" s="8"/>
      <c r="C12" s="8"/>
      <c r="D12" s="8"/>
      <c r="E12" s="8"/>
      <c r="F12" s="8"/>
      <c r="G12" s="33" t="s">
        <v>102</v>
      </c>
      <c r="H12" s="8"/>
      <c r="I12" s="8"/>
      <c r="J12" s="8" t="s">
        <v>80</v>
      </c>
      <c r="K12" s="8"/>
      <c r="L12" s="8"/>
      <c r="M12" s="8"/>
    </row>
    <row r="13" spans="1:16" ht="37.5" customHeight="1">
      <c r="A13" s="9" t="s">
        <v>109</v>
      </c>
      <c r="B13" s="16"/>
      <c r="C13" s="9" t="s">
        <v>91</v>
      </c>
      <c r="D13" s="26"/>
      <c r="E13" s="26"/>
      <c r="F13" s="26"/>
      <c r="G13" s="26"/>
      <c r="H13" s="26"/>
      <c r="I13" s="26"/>
      <c r="J13" s="26"/>
      <c r="K13" s="26"/>
      <c r="L13" s="26"/>
      <c r="M13" s="16"/>
    </row>
    <row r="14" spans="1:16" ht="37.5" customHeight="1">
      <c r="A14" s="10" t="s">
        <v>72</v>
      </c>
      <c r="B14" s="11"/>
      <c r="C14" s="11"/>
      <c r="D14" s="11"/>
      <c r="E14" s="11"/>
      <c r="F14" s="29" t="s">
        <v>103</v>
      </c>
      <c r="G14" s="29"/>
      <c r="H14" s="29"/>
      <c r="I14" s="29"/>
      <c r="J14" s="29"/>
      <c r="K14" s="29"/>
      <c r="L14" s="29"/>
      <c r="M14" s="29"/>
    </row>
    <row r="15" spans="1:16">
      <c r="A15" s="11"/>
      <c r="B15" s="11"/>
      <c r="C15" s="11"/>
      <c r="D15" s="11"/>
      <c r="E15" s="11"/>
      <c r="F15" s="29"/>
      <c r="G15" s="29"/>
      <c r="H15" s="29"/>
      <c r="I15" s="29"/>
      <c r="J15" s="29"/>
      <c r="K15" s="29"/>
      <c r="L15" s="29"/>
      <c r="M15" s="29"/>
    </row>
    <row r="16" spans="1:16" ht="20.25" customHeight="1">
      <c r="J16" s="30"/>
      <c r="K16" s="30"/>
      <c r="L16" s="30"/>
      <c r="M16" s="30"/>
      <c r="N16" s="44"/>
    </row>
    <row r="17" spans="1:14" ht="20.25" customHeight="1">
      <c r="A17" s="12"/>
      <c r="B17" s="12"/>
    </row>
    <row r="18" spans="1:14" s="1" customFormat="1" ht="20.25" customHeight="1">
      <c r="B18" s="17" t="s">
        <v>57</v>
      </c>
    </row>
    <row r="19" spans="1:14" s="1" customFormat="1" ht="20.25" customHeight="1">
      <c r="B19" s="18"/>
      <c r="C19" s="1" t="s">
        <v>75</v>
      </c>
      <c r="F19" s="30" t="s">
        <v>104</v>
      </c>
      <c r="H19" s="1" t="s">
        <v>75</v>
      </c>
    </row>
    <row r="20" spans="1:14" s="1" customFormat="1" ht="20.25" customHeight="1">
      <c r="B20" s="18"/>
      <c r="C20" s="1" t="s">
        <v>75</v>
      </c>
      <c r="F20" s="30" t="s">
        <v>104</v>
      </c>
      <c r="H20" s="1" t="s">
        <v>75</v>
      </c>
    </row>
    <row r="21" spans="1:14" s="1" customFormat="1" ht="20.25" customHeight="1">
      <c r="K21" s="30"/>
      <c r="L21" s="30"/>
      <c r="M21" s="30"/>
      <c r="N21" s="30"/>
    </row>
    <row r="22" spans="1:14" s="1" customFormat="1" ht="20.25" customHeight="1"/>
    <row r="23" spans="1:14" s="1" customFormat="1" ht="20.25" customHeight="1"/>
    <row r="24" spans="1:14" s="1" customFormat="1" ht="20.25" customHeight="1">
      <c r="B24" s="19" t="s">
        <v>100</v>
      </c>
      <c r="C24" s="19"/>
      <c r="D24" s="19"/>
      <c r="E24" s="19"/>
      <c r="K24" s="30"/>
      <c r="L24" s="30"/>
      <c r="M24" s="30"/>
      <c r="N24" s="30"/>
    </row>
    <row r="25" spans="1:14" s="1" customFormat="1" ht="20.25" customHeight="1">
      <c r="K25" s="30"/>
      <c r="L25" s="30"/>
      <c r="M25" s="30"/>
      <c r="N25" s="30"/>
    </row>
    <row r="26" spans="1:14" s="1" customFormat="1" ht="20.25" customHeight="1">
      <c r="I26" s="1" t="s">
        <v>108</v>
      </c>
      <c r="K26" s="30"/>
      <c r="L26" s="30"/>
      <c r="M26" s="30"/>
      <c r="N26" s="30"/>
    </row>
    <row r="27" spans="1:14" s="1" customFormat="1" ht="20.25" customHeight="1">
      <c r="I27" s="37" t="s">
        <v>21</v>
      </c>
      <c r="L27" s="17"/>
      <c r="M27" s="42"/>
    </row>
    <row r="28" spans="1:14" s="1" customFormat="1" ht="20.25" customHeight="1">
      <c r="K28" s="30"/>
      <c r="L28" s="30"/>
      <c r="M28" s="30"/>
      <c r="N28" s="30"/>
    </row>
    <row r="29" spans="1:14" s="1" customFormat="1" ht="30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19">
    <mergeCell ref="A4:M4"/>
    <mergeCell ref="A7:N7"/>
    <mergeCell ref="C9:G9"/>
    <mergeCell ref="H9:L9"/>
    <mergeCell ref="D10:G10"/>
    <mergeCell ref="I10:L10"/>
    <mergeCell ref="A11:B11"/>
    <mergeCell ref="E11:M11"/>
    <mergeCell ref="A12:B12"/>
    <mergeCell ref="C12:F12"/>
    <mergeCell ref="G12:I12"/>
    <mergeCell ref="J12:M12"/>
    <mergeCell ref="A13:B13"/>
    <mergeCell ref="C13:M13"/>
    <mergeCell ref="B24:E24"/>
    <mergeCell ref="A29:N29"/>
    <mergeCell ref="A9:B10"/>
    <mergeCell ref="A14:E15"/>
    <mergeCell ref="F14:M15"/>
  </mergeCells>
  <phoneticPr fontId="3"/>
  <printOptions horizontalCentered="1"/>
  <pageMargins left="0.59055118110236227" right="0.59055118110236227" top="0.59055118110236227" bottom="0.19685039370078741" header="0.70866141732283472" footer="0.51181102362204722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="118" zoomScaleSheetLayoutView="118" workbookViewId="0">
      <selection activeCell="H16" sqref="B15:N16"/>
    </sheetView>
  </sheetViews>
  <sheetFormatPr defaultColWidth="9" defaultRowHeight="13.5"/>
  <cols>
    <col min="1" max="1" width="5.625" style="45" customWidth="1"/>
    <col min="2" max="3" width="3.625" style="45" customWidth="1"/>
    <col min="4" max="4" width="10.625" style="45" customWidth="1"/>
    <col min="5" max="6" width="5.625" style="45" customWidth="1"/>
    <col min="7" max="7" width="10.625" style="45" customWidth="1"/>
    <col min="8" max="13" width="5.625" style="45" customWidth="1"/>
    <col min="14" max="14" width="7.625" style="45" customWidth="1"/>
    <col min="15" max="15" width="5.625" style="45" customWidth="1"/>
    <col min="16" max="16384" width="9" style="45"/>
  </cols>
  <sheetData>
    <row r="1" spans="1:15" ht="20.100000000000001" customHeight="1">
      <c r="A1" s="47" t="s">
        <v>30</v>
      </c>
    </row>
    <row r="2" spans="1:15">
      <c r="N2" s="75"/>
    </row>
    <row r="3" spans="1:15">
      <c r="B3" s="50"/>
    </row>
    <row r="4" spans="1:15" ht="18" customHeight="1">
      <c r="K4" s="58" t="s">
        <v>52</v>
      </c>
      <c r="L4" s="58"/>
      <c r="M4" s="58"/>
      <c r="N4" s="58"/>
    </row>
    <row r="5" spans="1:15" ht="18" customHeight="1">
      <c r="K5" s="58" t="s">
        <v>46</v>
      </c>
      <c r="L5" s="58"/>
      <c r="M5" s="58"/>
      <c r="N5" s="58"/>
    </row>
    <row r="6" spans="1:15" ht="18" customHeight="1">
      <c r="K6" s="58"/>
      <c r="L6" s="58"/>
      <c r="M6" s="58"/>
      <c r="N6" s="58"/>
    </row>
    <row r="7" spans="1:15" ht="18" customHeight="1">
      <c r="B7" s="45" t="s">
        <v>37</v>
      </c>
      <c r="I7" s="48"/>
      <c r="J7" s="48"/>
      <c r="K7" s="48"/>
      <c r="L7" s="48"/>
      <c r="M7" s="48"/>
      <c r="N7" s="48"/>
      <c r="O7" s="48"/>
    </row>
    <row r="8" spans="1:15" ht="18" customHeight="1">
      <c r="I8" s="48"/>
      <c r="J8" s="48"/>
      <c r="K8" s="48"/>
      <c r="L8" s="48"/>
      <c r="M8" s="48"/>
      <c r="N8" s="48"/>
      <c r="O8" s="48"/>
    </row>
    <row r="9" spans="1:15" ht="18" customHeight="1">
      <c r="A9" s="48"/>
      <c r="B9" s="51" t="s">
        <v>11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7"/>
    </row>
    <row r="10" spans="1:15" ht="24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20.100000000000001" customHeight="1">
      <c r="B11" s="52" t="s">
        <v>107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5" ht="24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s="46" customFormat="1" ht="18" customHeight="1">
      <c r="A13" s="49"/>
      <c r="B13" s="53" t="s">
        <v>43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5" s="46" customFormat="1" ht="18" customHeight="1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5" s="46" customFormat="1" ht="18" customHeight="1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5" s="46" customFormat="1" ht="18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2:15" ht="20.100000000000001" customHeight="1">
      <c r="B17" s="55" t="s">
        <v>48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2:15" ht="27" customHeight="1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2:15" ht="27.75" customHeight="1">
      <c r="C19" s="17"/>
      <c r="D19" s="58" t="s">
        <v>53</v>
      </c>
      <c r="E19" s="58"/>
      <c r="G19" s="60"/>
      <c r="H19" s="60"/>
      <c r="I19" s="60"/>
      <c r="J19" s="66"/>
    </row>
    <row r="20" spans="2:15" ht="20.100000000000001" customHeight="1">
      <c r="C20" s="17"/>
      <c r="D20" s="58"/>
      <c r="E20" s="58"/>
      <c r="G20" s="61"/>
      <c r="H20" s="61"/>
      <c r="I20" s="61"/>
    </row>
    <row r="21" spans="2:15" ht="27.75" customHeight="1">
      <c r="C21" s="17"/>
      <c r="D21" s="58" t="s">
        <v>54</v>
      </c>
      <c r="E21" s="58"/>
      <c r="G21" s="62"/>
      <c r="H21" s="62"/>
      <c r="I21" s="62"/>
      <c r="J21" s="67"/>
    </row>
    <row r="22" spans="2:15" ht="20.100000000000001" customHeight="1">
      <c r="C22" s="17"/>
      <c r="D22" s="58"/>
      <c r="E22" s="58"/>
      <c r="G22" s="61"/>
      <c r="H22" s="61"/>
      <c r="I22" s="61"/>
    </row>
    <row r="23" spans="2:15" ht="27.75" customHeight="1">
      <c r="C23" s="17"/>
      <c r="D23" s="58" t="s">
        <v>55</v>
      </c>
      <c r="E23" s="58"/>
      <c r="G23" s="63"/>
      <c r="H23" s="63"/>
      <c r="I23" s="63"/>
      <c r="J23" s="68" t="s">
        <v>4</v>
      </c>
    </row>
    <row r="24" spans="2:15" ht="20.25" customHeight="1"/>
    <row r="25" spans="2:15" ht="27.75" customHeight="1">
      <c r="C25" s="17"/>
      <c r="D25" s="59" t="s">
        <v>56</v>
      </c>
      <c r="E25" s="58"/>
      <c r="G25" s="64"/>
      <c r="H25" s="64"/>
      <c r="I25" s="64"/>
      <c r="J25" s="68" t="s">
        <v>15</v>
      </c>
    </row>
    <row r="26" spans="2:15" ht="20.25" customHeight="1">
      <c r="K26" s="65"/>
      <c r="L26" s="65"/>
      <c r="M26" s="65"/>
      <c r="N26" s="65"/>
      <c r="O26" s="65"/>
    </row>
    <row r="27" spans="2:15" ht="20.25" customHeight="1">
      <c r="G27" s="65"/>
    </row>
    <row r="28" spans="2:15" ht="20.25" customHeight="1">
      <c r="B28" s="56"/>
    </row>
    <row r="29" spans="2:15" ht="20.25" customHeight="1"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1" spans="2:15" ht="13.5" customHeight="1">
      <c r="J31" s="69" t="s">
        <v>60</v>
      </c>
      <c r="K31" s="72"/>
      <c r="L31" s="72"/>
      <c r="M31" s="72"/>
      <c r="N31" s="76"/>
      <c r="O31" s="79"/>
    </row>
    <row r="32" spans="2:15">
      <c r="J32" s="70"/>
      <c r="K32" s="73"/>
      <c r="L32" s="73"/>
      <c r="M32" s="73"/>
      <c r="N32" s="77"/>
      <c r="O32" s="79"/>
    </row>
    <row r="33" spans="10:15">
      <c r="J33" s="70"/>
      <c r="K33" s="73"/>
      <c r="L33" s="73"/>
      <c r="M33" s="73"/>
      <c r="N33" s="77"/>
      <c r="O33" s="79"/>
    </row>
    <row r="34" spans="10:15">
      <c r="J34" s="71"/>
      <c r="K34" s="74"/>
      <c r="L34" s="74"/>
      <c r="M34" s="74"/>
      <c r="N34" s="78"/>
      <c r="O34" s="79"/>
    </row>
  </sheetData>
  <mergeCells count="16">
    <mergeCell ref="K4:N4"/>
    <mergeCell ref="K5:N5"/>
    <mergeCell ref="B9:N9"/>
    <mergeCell ref="B11:N11"/>
    <mergeCell ref="B17:N17"/>
    <mergeCell ref="D19:E19"/>
    <mergeCell ref="G19:I19"/>
    <mergeCell ref="D21:E21"/>
    <mergeCell ref="G21:I21"/>
    <mergeCell ref="D23:E23"/>
    <mergeCell ref="G23:I23"/>
    <mergeCell ref="D25:E25"/>
    <mergeCell ref="G25:I25"/>
    <mergeCell ref="B13:N14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view="pageBreakPreview" zoomScaleSheetLayoutView="100" workbookViewId="0">
      <selection activeCell="H16" sqref="B15:N16"/>
    </sheetView>
  </sheetViews>
  <sheetFormatPr defaultColWidth="9" defaultRowHeight="13.5"/>
  <cols>
    <col min="1" max="1" width="5.625" style="45" customWidth="1"/>
    <col min="2" max="3" width="3.625" style="45" customWidth="1"/>
    <col min="4" max="4" width="10.625" style="45" customWidth="1"/>
    <col min="5" max="6" width="5.625" style="45" customWidth="1"/>
    <col min="7" max="7" width="10.625" style="45" customWidth="1"/>
    <col min="8" max="13" width="5.625" style="45" customWidth="1"/>
    <col min="14" max="14" width="7.625" style="45" customWidth="1"/>
    <col min="15" max="15" width="5.625" style="45" customWidth="1"/>
    <col min="16" max="16384" width="9" style="45"/>
  </cols>
  <sheetData>
    <row r="1" spans="1:15" ht="20.100000000000001" customHeight="1">
      <c r="A1" s="47" t="s">
        <v>32</v>
      </c>
    </row>
    <row r="2" spans="1:15">
      <c r="N2" s="75"/>
    </row>
    <row r="3" spans="1:15">
      <c r="B3" s="50"/>
    </row>
    <row r="4" spans="1:15" ht="18" customHeight="1">
      <c r="K4" s="58" t="s">
        <v>52</v>
      </c>
      <c r="L4" s="58"/>
      <c r="M4" s="58"/>
      <c r="N4" s="58"/>
    </row>
    <row r="5" spans="1:15" ht="18" customHeight="1">
      <c r="K5" s="58" t="s">
        <v>46</v>
      </c>
      <c r="L5" s="58"/>
      <c r="M5" s="58"/>
      <c r="N5" s="58"/>
    </row>
    <row r="6" spans="1:15" ht="18" customHeight="1">
      <c r="K6" s="58"/>
      <c r="L6" s="58"/>
      <c r="M6" s="58"/>
      <c r="N6" s="58"/>
    </row>
    <row r="7" spans="1:15" ht="18" customHeight="1">
      <c r="B7" s="45" t="s">
        <v>37</v>
      </c>
      <c r="I7" s="48"/>
      <c r="J7" s="48"/>
      <c r="K7" s="48"/>
      <c r="L7" s="48"/>
      <c r="M7" s="48"/>
      <c r="N7" s="48"/>
      <c r="O7" s="48"/>
    </row>
    <row r="8" spans="1:15" ht="18" customHeight="1">
      <c r="I8" s="48"/>
      <c r="J8" s="48"/>
      <c r="K8" s="48"/>
      <c r="L8" s="48"/>
      <c r="M8" s="48"/>
      <c r="N8" s="48"/>
      <c r="O8" s="48"/>
    </row>
    <row r="9" spans="1:15" ht="18" customHeight="1">
      <c r="A9" s="48"/>
      <c r="B9" s="51" t="s">
        <v>105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7"/>
    </row>
    <row r="10" spans="1:15" ht="24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20.100000000000001" customHeight="1">
      <c r="B11" s="52" t="s">
        <v>106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5" ht="24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s="46" customFormat="1" ht="34.5" customHeight="1">
      <c r="A13" s="49"/>
      <c r="B13" s="53" t="s">
        <v>111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s="46" customFormat="1" ht="18" customHeight="1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 s="46" customFormat="1" ht="18" customHeight="1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5" s="46" customFormat="1" ht="18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2:15" ht="20.100000000000001" customHeight="1">
      <c r="B17" s="55" t="s">
        <v>48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2:15" ht="27" customHeight="1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2:15" ht="27.75" customHeight="1">
      <c r="C19" s="17"/>
      <c r="D19" s="58" t="s">
        <v>53</v>
      </c>
      <c r="E19" s="58"/>
      <c r="G19" s="63"/>
      <c r="H19" s="63"/>
      <c r="I19" s="63"/>
      <c r="J19" s="80"/>
    </row>
    <row r="20" spans="2:15" ht="27.75" customHeight="1">
      <c r="C20" s="17"/>
      <c r="D20" s="58"/>
      <c r="E20" s="58"/>
      <c r="G20" s="61"/>
      <c r="H20" s="61"/>
      <c r="I20" s="61"/>
    </row>
    <row r="21" spans="2:15" ht="27.75" customHeight="1">
      <c r="C21" s="17"/>
      <c r="D21" s="58" t="s">
        <v>54</v>
      </c>
      <c r="E21" s="58"/>
      <c r="G21" s="63"/>
      <c r="H21" s="63"/>
      <c r="I21" s="63"/>
      <c r="J21" s="80"/>
    </row>
    <row r="22" spans="2:15" ht="27.75" customHeight="1">
      <c r="C22" s="17"/>
      <c r="D22" s="58"/>
      <c r="E22" s="58"/>
      <c r="G22" s="61"/>
      <c r="H22" s="61"/>
      <c r="I22" s="61"/>
    </row>
    <row r="23" spans="2:15" ht="20.100000000000001" customHeight="1">
      <c r="C23" s="17"/>
      <c r="D23" s="47" t="s">
        <v>58</v>
      </c>
      <c r="E23" s="47"/>
      <c r="G23" s="63"/>
      <c r="H23" s="63"/>
      <c r="I23" s="63"/>
      <c r="J23" s="80"/>
      <c r="K23" s="80"/>
      <c r="L23" s="80"/>
      <c r="M23" s="80"/>
      <c r="N23" s="80"/>
    </row>
    <row r="24" spans="2:15" ht="20.25" customHeight="1"/>
    <row r="25" spans="2:15" ht="20.25" customHeight="1">
      <c r="K25" s="65"/>
      <c r="L25" s="65"/>
      <c r="M25" s="65"/>
      <c r="N25" s="65"/>
      <c r="O25" s="65"/>
    </row>
    <row r="26" spans="2:15" ht="20.25" customHeight="1">
      <c r="G26" s="65"/>
    </row>
    <row r="27" spans="2:15" ht="20.25" customHeight="1">
      <c r="B27" s="56"/>
    </row>
    <row r="28" spans="2:15" ht="20.25" customHeight="1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31" spans="2:15" ht="13.5" customHeight="1">
      <c r="J31" s="69" t="s">
        <v>60</v>
      </c>
      <c r="K31" s="72"/>
      <c r="L31" s="72"/>
      <c r="M31" s="72"/>
      <c r="N31" s="76"/>
    </row>
    <row r="32" spans="2:15">
      <c r="J32" s="70"/>
      <c r="K32" s="73"/>
      <c r="L32" s="73"/>
      <c r="M32" s="73"/>
      <c r="N32" s="77"/>
    </row>
    <row r="33" spans="10:14">
      <c r="J33" s="70"/>
      <c r="K33" s="73"/>
      <c r="L33" s="73"/>
      <c r="M33" s="73"/>
      <c r="N33" s="77"/>
    </row>
    <row r="34" spans="10:14">
      <c r="J34" s="71"/>
      <c r="K34" s="74"/>
      <c r="L34" s="74"/>
      <c r="M34" s="74"/>
      <c r="N34" s="78"/>
    </row>
  </sheetData>
  <mergeCells count="16">
    <mergeCell ref="K4:N4"/>
    <mergeCell ref="K5:N5"/>
    <mergeCell ref="B9:N9"/>
    <mergeCell ref="B11:N11"/>
    <mergeCell ref="B13:O13"/>
    <mergeCell ref="B14:O14"/>
    <mergeCell ref="B17:N17"/>
    <mergeCell ref="D19:E19"/>
    <mergeCell ref="G19:I19"/>
    <mergeCell ref="D21:E21"/>
    <mergeCell ref="G21:I21"/>
    <mergeCell ref="D23:E23"/>
    <mergeCell ref="G23:I23"/>
    <mergeCell ref="C28:N28"/>
    <mergeCell ref="B15:N16"/>
    <mergeCell ref="J31:N3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39"/>
  <sheetViews>
    <sheetView workbookViewId="0">
      <selection activeCell="A2" sqref="A2"/>
    </sheetView>
  </sheetViews>
  <sheetFormatPr defaultColWidth="8.875" defaultRowHeight="18" customHeight="1"/>
  <cols>
    <col min="1" max="1" width="9.5" style="81" customWidth="1"/>
    <col min="2" max="8" width="8.875" style="81"/>
    <col min="9" max="9" width="9.5" style="81" customWidth="1"/>
    <col min="10" max="16384" width="8.875" style="81"/>
  </cols>
  <sheetData>
    <row r="1" spans="1:9" ht="18" customHeight="1">
      <c r="A1" s="81" t="s">
        <v>99</v>
      </c>
    </row>
    <row r="3" spans="1:9" ht="18" customHeight="1">
      <c r="I3" s="91" t="s">
        <v>61</v>
      </c>
    </row>
    <row r="4" spans="1:9" ht="18" customHeight="1">
      <c r="I4" s="91"/>
    </row>
    <row r="5" spans="1:9" ht="18" customHeight="1">
      <c r="A5" s="82" t="s">
        <v>67</v>
      </c>
      <c r="B5" s="82"/>
      <c r="C5" s="82"/>
      <c r="D5" s="82"/>
      <c r="E5" s="82"/>
      <c r="F5" s="82"/>
      <c r="G5" s="82"/>
      <c r="H5" s="82"/>
      <c r="I5" s="82"/>
    </row>
    <row r="6" spans="1:9" ht="18" customHeight="1">
      <c r="A6" s="82"/>
      <c r="B6" s="82"/>
      <c r="C6" s="82"/>
      <c r="D6" s="82"/>
      <c r="E6" s="82"/>
      <c r="F6" s="82"/>
      <c r="G6" s="82"/>
      <c r="H6" s="82"/>
      <c r="I6" s="82"/>
    </row>
    <row r="7" spans="1:9" ht="18" customHeight="1">
      <c r="A7" s="81" t="s">
        <v>62</v>
      </c>
    </row>
    <row r="9" spans="1:9" ht="30" customHeight="1">
      <c r="D9" s="81" t="s">
        <v>28</v>
      </c>
    </row>
    <row r="10" spans="1:9" ht="30" customHeight="1">
      <c r="D10" s="88" t="s">
        <v>63</v>
      </c>
      <c r="E10" s="88"/>
      <c r="F10" s="88"/>
      <c r="G10" s="88"/>
      <c r="H10" s="88"/>
      <c r="I10" s="88"/>
    </row>
    <row r="11" spans="1:9" ht="18" customHeight="1">
      <c r="D11" s="89" t="s">
        <v>97</v>
      </c>
    </row>
    <row r="12" spans="1:9" ht="15" customHeight="1">
      <c r="A12" s="52"/>
      <c r="B12" s="52"/>
      <c r="C12" s="52"/>
      <c r="D12" s="52"/>
      <c r="E12" s="52"/>
      <c r="F12" s="52"/>
      <c r="G12" s="52"/>
      <c r="H12" s="52"/>
      <c r="I12" s="52"/>
    </row>
    <row r="13" spans="1:9" ht="15" customHeight="1"/>
    <row r="14" spans="1:9" ht="48" customHeight="1">
      <c r="A14" s="83" t="s">
        <v>68</v>
      </c>
      <c r="B14" s="83"/>
      <c r="C14" s="83"/>
      <c r="D14" s="83"/>
      <c r="E14" s="83"/>
      <c r="F14" s="83"/>
      <c r="G14" s="83"/>
      <c r="H14" s="83"/>
      <c r="I14" s="83"/>
    </row>
    <row r="15" spans="1:9" ht="15" customHeight="1"/>
    <row r="16" spans="1:9" ht="15" customHeight="1"/>
    <row r="17" spans="1:9" ht="33" customHeight="1">
      <c r="B17" s="86" t="s">
        <v>64</v>
      </c>
      <c r="C17" s="86"/>
      <c r="D17" s="86"/>
      <c r="E17" s="87"/>
      <c r="F17" s="87"/>
      <c r="G17" s="87"/>
      <c r="H17" s="87"/>
    </row>
    <row r="18" spans="1:9" ht="33" customHeight="1">
      <c r="B18" s="86" t="s">
        <v>65</v>
      </c>
      <c r="C18" s="86"/>
      <c r="D18" s="86"/>
      <c r="E18" s="87"/>
      <c r="F18" s="87"/>
      <c r="G18" s="87"/>
      <c r="H18" s="87"/>
    </row>
    <row r="19" spans="1:9" ht="33" customHeight="1">
      <c r="B19" s="87" t="s">
        <v>66</v>
      </c>
      <c r="C19" s="87"/>
      <c r="D19" s="87"/>
      <c r="E19" s="87"/>
      <c r="F19" s="87"/>
      <c r="G19" s="87"/>
      <c r="H19" s="87"/>
    </row>
    <row r="20" spans="1:9" ht="15" customHeight="1"/>
    <row r="21" spans="1:9" ht="15" customHeight="1">
      <c r="A21" s="84"/>
      <c r="B21" s="84"/>
      <c r="C21" s="84"/>
      <c r="D21" s="84"/>
      <c r="E21" s="84"/>
      <c r="F21" s="84"/>
      <c r="G21" s="84"/>
      <c r="H21" s="84"/>
      <c r="I21" s="84"/>
    </row>
    <row r="22" spans="1:9" ht="15" customHeight="1"/>
    <row r="23" spans="1:9" ht="15" customHeight="1"/>
    <row r="24" spans="1:9" ht="18" customHeight="1">
      <c r="A24" s="82" t="s">
        <v>69</v>
      </c>
      <c r="B24" s="82"/>
      <c r="C24" s="82"/>
      <c r="D24" s="82"/>
      <c r="E24" s="82"/>
      <c r="F24" s="82"/>
      <c r="G24" s="82"/>
      <c r="H24" s="82"/>
      <c r="I24" s="82"/>
    </row>
    <row r="27" spans="1:9" ht="48" customHeight="1">
      <c r="A27" s="83" t="s">
        <v>5</v>
      </c>
      <c r="B27" s="83"/>
      <c r="C27" s="83"/>
      <c r="D27" s="83"/>
      <c r="E27" s="83"/>
      <c r="F27" s="83"/>
      <c r="G27" s="83"/>
      <c r="H27" s="83"/>
      <c r="I27" s="83"/>
    </row>
    <row r="28" spans="1:9" ht="18" customHeight="1">
      <c r="A28" s="83"/>
      <c r="B28" s="83"/>
      <c r="C28" s="83"/>
      <c r="D28" s="83"/>
      <c r="E28" s="83"/>
      <c r="F28" s="83"/>
      <c r="G28" s="83"/>
      <c r="H28" s="83"/>
      <c r="I28" s="83"/>
    </row>
    <row r="29" spans="1:9" ht="18" customHeight="1">
      <c r="A29" s="83"/>
      <c r="B29" s="83"/>
      <c r="C29" s="83"/>
      <c r="D29" s="83"/>
      <c r="E29" s="83"/>
      <c r="F29" s="83"/>
      <c r="G29" s="83"/>
      <c r="H29" s="83"/>
      <c r="I29" s="83"/>
    </row>
    <row r="30" spans="1:9" ht="18" customHeight="1">
      <c r="A30" s="81" t="s">
        <v>61</v>
      </c>
    </row>
    <row r="33" spans="1:9" ht="18" customHeight="1">
      <c r="E33" s="81" t="s">
        <v>98</v>
      </c>
    </row>
    <row r="34" spans="1:9" ht="18" customHeight="1">
      <c r="E34" s="81" t="s">
        <v>21</v>
      </c>
    </row>
    <row r="36" spans="1:9" ht="18" customHeight="1">
      <c r="A36" s="85"/>
      <c r="B36" s="85"/>
      <c r="C36" s="85"/>
      <c r="D36" s="85"/>
      <c r="E36" s="85"/>
      <c r="F36" s="85"/>
      <c r="G36" s="85"/>
      <c r="H36" s="85"/>
      <c r="I36" s="85"/>
    </row>
    <row r="37" spans="1:9" ht="18" customHeight="1">
      <c r="A37" s="85"/>
      <c r="B37" s="85"/>
      <c r="C37" s="85"/>
      <c r="D37" s="85"/>
      <c r="E37" s="85"/>
      <c r="F37" s="90" t="s">
        <v>70</v>
      </c>
      <c r="G37" s="90"/>
      <c r="H37" s="90"/>
      <c r="I37" s="90"/>
    </row>
    <row r="38" spans="1:9" ht="18" customHeight="1">
      <c r="A38" s="85"/>
      <c r="B38" s="85"/>
      <c r="C38" s="85"/>
      <c r="D38" s="85"/>
      <c r="E38" s="85"/>
      <c r="F38" s="90"/>
      <c r="G38" s="90"/>
      <c r="H38" s="90"/>
      <c r="I38" s="90"/>
    </row>
    <row r="39" spans="1:9" ht="18" customHeight="1">
      <c r="A39" s="85"/>
      <c r="B39" s="85"/>
      <c r="C39" s="85"/>
      <c r="D39" s="85"/>
      <c r="E39" s="85"/>
      <c r="F39" s="90"/>
      <c r="G39" s="90"/>
      <c r="H39" s="90"/>
      <c r="I39" s="90"/>
    </row>
  </sheetData>
  <mergeCells count="11">
    <mergeCell ref="A5:I5"/>
    <mergeCell ref="A14:I14"/>
    <mergeCell ref="B17:D17"/>
    <mergeCell ref="E17:H17"/>
    <mergeCell ref="B18:D18"/>
    <mergeCell ref="E18:H18"/>
    <mergeCell ref="B19:D19"/>
    <mergeCell ref="E19:H19"/>
    <mergeCell ref="A24:I24"/>
    <mergeCell ref="A27:I27"/>
    <mergeCell ref="F37:I3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G24"/>
  <sheetViews>
    <sheetView zoomScale="85" zoomScaleNormal="85" workbookViewId="0">
      <selection activeCell="A2" sqref="A2"/>
    </sheetView>
  </sheetViews>
  <sheetFormatPr defaultColWidth="9.875" defaultRowHeight="14.25"/>
  <cols>
    <col min="1" max="1" width="27.5" style="92" customWidth="1"/>
    <col min="2" max="3" width="12.5" style="92" customWidth="1"/>
    <col min="4" max="6" width="16.5" style="92" customWidth="1"/>
    <col min="7" max="16384" width="9.875" style="92"/>
  </cols>
  <sheetData>
    <row r="1" spans="1:7" s="93" customFormat="1" ht="18.75">
      <c r="A1" s="81" t="s">
        <v>94</v>
      </c>
      <c r="B1" s="93"/>
      <c r="C1" s="93"/>
      <c r="D1" s="93"/>
      <c r="E1" s="93"/>
      <c r="F1" s="139"/>
      <c r="G1" s="93"/>
    </row>
    <row r="2" spans="1:7" ht="35.25" customHeight="1">
      <c r="A2" s="96" t="s">
        <v>50</v>
      </c>
      <c r="B2" s="93"/>
      <c r="C2" s="93"/>
      <c r="D2" s="93"/>
      <c r="E2" s="93"/>
      <c r="F2" s="50"/>
      <c r="G2" s="93"/>
    </row>
    <row r="3" spans="1:7" ht="20.25" customHeight="1">
      <c r="A3" s="93"/>
      <c r="B3" s="93"/>
      <c r="C3" s="93"/>
      <c r="D3" s="93"/>
      <c r="E3" s="93"/>
      <c r="F3" s="93"/>
      <c r="G3" s="93"/>
    </row>
    <row r="4" spans="1:7" ht="35.25" customHeight="1">
      <c r="A4" s="97" t="s">
        <v>95</v>
      </c>
      <c r="B4" s="111"/>
      <c r="C4" s="111"/>
      <c r="D4" s="111"/>
      <c r="E4" s="111"/>
      <c r="F4" s="111"/>
      <c r="G4" s="93"/>
    </row>
    <row r="5" spans="1:7" ht="19.5" customHeight="1">
      <c r="A5" s="93"/>
      <c r="B5" s="93"/>
      <c r="C5" s="93"/>
      <c r="D5" s="93"/>
      <c r="E5" s="93"/>
      <c r="F5" s="93"/>
      <c r="G5" s="93"/>
    </row>
    <row r="6" spans="1:7" ht="35.25" customHeight="1">
      <c r="A6" s="98"/>
      <c r="B6" s="98"/>
      <c r="C6" s="98"/>
      <c r="D6" s="123" t="s">
        <v>13</v>
      </c>
      <c r="E6" s="132" t="s">
        <v>35</v>
      </c>
      <c r="F6" s="140"/>
      <c r="G6" s="93"/>
    </row>
    <row r="7" spans="1:7" ht="35.25" customHeight="1">
      <c r="A7" s="93" t="s">
        <v>34</v>
      </c>
      <c r="B7" s="93"/>
      <c r="C7" s="93"/>
      <c r="D7" s="93"/>
      <c r="E7" s="93"/>
      <c r="F7" s="93"/>
      <c r="G7" s="93"/>
    </row>
    <row r="8" spans="1:7" s="94" customFormat="1" ht="41.25" customHeight="1">
      <c r="A8" s="99" t="s">
        <v>12</v>
      </c>
      <c r="B8" s="112"/>
      <c r="C8" s="119"/>
      <c r="D8" s="124" t="s">
        <v>7</v>
      </c>
      <c r="E8" s="124" t="s">
        <v>33</v>
      </c>
      <c r="F8" s="141" t="s">
        <v>16</v>
      </c>
      <c r="G8" s="98"/>
    </row>
    <row r="9" spans="1:7" s="94" customFormat="1" ht="18.75" customHeight="1">
      <c r="A9" s="100"/>
      <c r="B9" s="113"/>
      <c r="C9" s="120"/>
      <c r="D9" s="125" t="s">
        <v>1</v>
      </c>
      <c r="E9" s="133" t="s">
        <v>6</v>
      </c>
      <c r="F9" s="142" t="s">
        <v>49</v>
      </c>
      <c r="G9" s="98"/>
    </row>
    <row r="10" spans="1:7" s="95" customFormat="1" ht="15.75" customHeight="1">
      <c r="A10" s="101"/>
      <c r="B10" s="114"/>
      <c r="C10" s="114"/>
      <c r="D10" s="126" t="s">
        <v>0</v>
      </c>
      <c r="E10" s="126" t="s">
        <v>4</v>
      </c>
      <c r="F10" s="143" t="s">
        <v>4</v>
      </c>
      <c r="G10" s="148"/>
    </row>
    <row r="11" spans="1:7" ht="41.25" customHeight="1">
      <c r="A11" s="102" t="s">
        <v>79</v>
      </c>
      <c r="B11" s="115" t="s">
        <v>10</v>
      </c>
      <c r="C11" s="121" t="s">
        <v>80</v>
      </c>
      <c r="D11" s="127"/>
      <c r="E11" s="134"/>
      <c r="F11" s="134"/>
      <c r="G11" s="93"/>
    </row>
    <row r="12" spans="1:7" ht="41.25" customHeight="1">
      <c r="A12" s="103"/>
      <c r="B12" s="116" t="s">
        <v>9</v>
      </c>
      <c r="C12" s="122" t="s">
        <v>80</v>
      </c>
      <c r="D12" s="128"/>
      <c r="E12" s="135"/>
      <c r="F12" s="135"/>
      <c r="G12" s="93"/>
    </row>
    <row r="13" spans="1:7" ht="41.25" customHeight="1">
      <c r="A13" s="104" t="s">
        <v>81</v>
      </c>
      <c r="B13" s="104" t="s">
        <v>10</v>
      </c>
      <c r="C13" s="104" t="s">
        <v>80</v>
      </c>
      <c r="D13" s="129"/>
      <c r="E13" s="136"/>
      <c r="F13" s="136"/>
      <c r="G13" s="93"/>
    </row>
    <row r="14" spans="1:7" ht="41.25" customHeight="1">
      <c r="A14" s="105"/>
      <c r="B14" s="104" t="s">
        <v>9</v>
      </c>
      <c r="C14" s="104" t="s">
        <v>80</v>
      </c>
      <c r="D14" s="129"/>
      <c r="E14" s="136"/>
      <c r="F14" s="136"/>
      <c r="G14" s="93"/>
    </row>
    <row r="15" spans="1:7" ht="41.25" customHeight="1">
      <c r="A15" s="104" t="s">
        <v>78</v>
      </c>
      <c r="B15" s="104" t="s">
        <v>10</v>
      </c>
      <c r="C15" s="104" t="s">
        <v>80</v>
      </c>
      <c r="D15" s="129"/>
      <c r="E15" s="136"/>
      <c r="F15" s="136"/>
      <c r="G15" s="93"/>
    </row>
    <row r="16" spans="1:7" ht="41.25" customHeight="1">
      <c r="A16" s="105"/>
      <c r="B16" s="104" t="s">
        <v>9</v>
      </c>
      <c r="C16" s="104" t="s">
        <v>80</v>
      </c>
      <c r="D16" s="129"/>
      <c r="E16" s="136"/>
      <c r="F16" s="136"/>
      <c r="G16" s="93"/>
    </row>
    <row r="17" spans="1:7" ht="41.25" customHeight="1">
      <c r="A17" s="106" t="s">
        <v>31</v>
      </c>
      <c r="B17" s="106"/>
      <c r="C17" s="106"/>
      <c r="D17" s="130"/>
      <c r="E17" s="130"/>
      <c r="F17" s="144">
        <f>SUM(F11:F16)</f>
        <v>0</v>
      </c>
      <c r="G17" s="93"/>
    </row>
    <row r="18" spans="1:7" ht="18.75" customHeight="1">
      <c r="A18" s="107"/>
      <c r="B18" s="107"/>
      <c r="C18" s="107"/>
      <c r="D18" s="131"/>
      <c r="E18" s="131"/>
      <c r="F18" s="145" t="s">
        <v>47</v>
      </c>
      <c r="G18" s="93"/>
    </row>
    <row r="19" spans="1:7" ht="41.25" customHeight="1">
      <c r="A19" s="108" t="s">
        <v>41</v>
      </c>
      <c r="B19" s="117"/>
      <c r="C19" s="117"/>
      <c r="D19" s="117"/>
      <c r="E19" s="137"/>
      <c r="F19" s="146">
        <f>ROUNDDOWN(F17/3,-3)</f>
        <v>0</v>
      </c>
      <c r="G19" s="93"/>
    </row>
    <row r="20" spans="1:7" ht="18.75" customHeight="1">
      <c r="A20" s="109" t="s">
        <v>45</v>
      </c>
      <c r="B20" s="118"/>
      <c r="C20" s="118"/>
      <c r="D20" s="118"/>
      <c r="E20" s="138"/>
      <c r="F20" s="147"/>
      <c r="G20" s="93"/>
    </row>
    <row r="21" spans="1:7">
      <c r="A21" s="93"/>
      <c r="B21" s="93"/>
      <c r="C21" s="93"/>
      <c r="D21" s="93"/>
      <c r="E21" s="93"/>
      <c r="F21" s="93"/>
      <c r="G21" s="93"/>
    </row>
    <row r="22" spans="1:7">
      <c r="A22" s="93" t="s">
        <v>96</v>
      </c>
      <c r="B22" s="93"/>
      <c r="C22" s="93"/>
      <c r="D22" s="93"/>
      <c r="E22" s="93"/>
      <c r="F22" s="93"/>
      <c r="G22" s="93"/>
    </row>
    <row r="23" spans="1:7">
      <c r="A23" s="93"/>
      <c r="B23" s="93"/>
      <c r="C23" s="93"/>
      <c r="D23" s="93"/>
      <c r="E23" s="93"/>
      <c r="F23" s="93"/>
      <c r="G23" s="93"/>
    </row>
    <row r="24" spans="1:7">
      <c r="A24" s="110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H24"/>
  <sheetViews>
    <sheetView workbookViewId="0">
      <selection activeCell="A2" sqref="A2"/>
    </sheetView>
  </sheetViews>
  <sheetFormatPr defaultColWidth="9.875" defaultRowHeight="14.25"/>
  <cols>
    <col min="1" max="1" width="27.5" style="92" customWidth="1"/>
    <col min="2" max="3" width="12.5" style="92" customWidth="1"/>
    <col min="4" max="6" width="16.5" style="92" customWidth="1"/>
    <col min="7" max="16384" width="9.875" style="92"/>
  </cols>
  <sheetData>
    <row r="1" spans="1:8" ht="18.75">
      <c r="A1" s="81" t="s">
        <v>93</v>
      </c>
      <c r="B1" s="93"/>
      <c r="C1" s="93"/>
      <c r="D1" s="93"/>
      <c r="E1" s="93"/>
      <c r="F1" s="139"/>
      <c r="G1" s="93"/>
      <c r="H1" s="93"/>
    </row>
    <row r="2" spans="1:8" ht="35.25" customHeight="1">
      <c r="A2" s="96" t="s">
        <v>50</v>
      </c>
      <c r="B2" s="93"/>
      <c r="C2" s="93"/>
      <c r="D2" s="93"/>
      <c r="E2" s="93"/>
      <c r="F2" s="50"/>
      <c r="G2" s="93"/>
      <c r="H2" s="93"/>
    </row>
    <row r="3" spans="1:8" ht="20.25" customHeight="1">
      <c r="A3" s="93"/>
      <c r="B3" s="93"/>
      <c r="C3" s="93"/>
      <c r="D3" s="93"/>
      <c r="E3" s="93"/>
      <c r="F3" s="93"/>
      <c r="G3" s="93"/>
      <c r="H3" s="93"/>
    </row>
    <row r="4" spans="1:8" ht="35.25" customHeight="1">
      <c r="A4" s="97" t="s">
        <v>92</v>
      </c>
      <c r="B4" s="111"/>
      <c r="C4" s="111"/>
      <c r="D4" s="111"/>
      <c r="E4" s="111"/>
      <c r="F4" s="111"/>
      <c r="G4" s="93"/>
      <c r="H4" s="93"/>
    </row>
    <row r="5" spans="1:8" ht="19.5" customHeight="1">
      <c r="A5" s="93"/>
      <c r="B5" s="93"/>
      <c r="C5" s="93"/>
      <c r="D5" s="93"/>
      <c r="E5" s="93"/>
      <c r="F5" s="93"/>
      <c r="G5" s="93"/>
      <c r="H5" s="93"/>
    </row>
    <row r="6" spans="1:8" ht="35.25" customHeight="1">
      <c r="A6" s="98"/>
      <c r="B6" s="98"/>
      <c r="C6" s="98"/>
      <c r="D6" s="123" t="s">
        <v>13</v>
      </c>
      <c r="E6" s="132" t="s">
        <v>35</v>
      </c>
      <c r="F6" s="140"/>
      <c r="G6" s="93"/>
      <c r="H6" s="93"/>
    </row>
    <row r="7" spans="1:8" ht="35.25" customHeight="1">
      <c r="A7" s="93" t="s">
        <v>34</v>
      </c>
      <c r="B7" s="93"/>
      <c r="C7" s="93"/>
      <c r="D7" s="93"/>
      <c r="E7" s="93"/>
      <c r="F7" s="93"/>
      <c r="G7" s="93"/>
      <c r="H7" s="93"/>
    </row>
    <row r="8" spans="1:8" s="94" customFormat="1" ht="41.25" customHeight="1">
      <c r="A8" s="99" t="s">
        <v>12</v>
      </c>
      <c r="B8" s="112"/>
      <c r="C8" s="119"/>
      <c r="D8" s="124" t="s">
        <v>7</v>
      </c>
      <c r="E8" s="124" t="s">
        <v>33</v>
      </c>
      <c r="F8" s="141" t="s">
        <v>16</v>
      </c>
      <c r="G8" s="98"/>
      <c r="H8" s="98"/>
    </row>
    <row r="9" spans="1:8" s="94" customFormat="1" ht="18.75" customHeight="1">
      <c r="A9" s="100"/>
      <c r="B9" s="113"/>
      <c r="C9" s="120"/>
      <c r="D9" s="125" t="s">
        <v>1</v>
      </c>
      <c r="E9" s="133" t="s">
        <v>6</v>
      </c>
      <c r="F9" s="142" t="s">
        <v>49</v>
      </c>
      <c r="G9" s="98"/>
      <c r="H9" s="98"/>
    </row>
    <row r="10" spans="1:8" s="95" customFormat="1" ht="15.75" customHeight="1">
      <c r="A10" s="101"/>
      <c r="B10" s="114"/>
      <c r="C10" s="114"/>
      <c r="D10" s="126" t="s">
        <v>0</v>
      </c>
      <c r="E10" s="126" t="s">
        <v>4</v>
      </c>
      <c r="F10" s="143" t="s">
        <v>4</v>
      </c>
      <c r="G10" s="148"/>
      <c r="H10" s="148"/>
    </row>
    <row r="11" spans="1:8" ht="41.25" customHeight="1">
      <c r="A11" s="102" t="s">
        <v>79</v>
      </c>
      <c r="B11" s="115" t="s">
        <v>10</v>
      </c>
      <c r="C11" s="121" t="s">
        <v>80</v>
      </c>
      <c r="D11" s="127"/>
      <c r="E11" s="134"/>
      <c r="F11" s="134"/>
      <c r="G11" s="93"/>
      <c r="H11" s="93"/>
    </row>
    <row r="12" spans="1:8" ht="41.25" customHeight="1">
      <c r="A12" s="103"/>
      <c r="B12" s="116" t="s">
        <v>9</v>
      </c>
      <c r="C12" s="122" t="s">
        <v>80</v>
      </c>
      <c r="D12" s="128"/>
      <c r="E12" s="135"/>
      <c r="F12" s="135"/>
      <c r="G12" s="93"/>
      <c r="H12" s="93"/>
    </row>
    <row r="13" spans="1:8" ht="41.25" customHeight="1">
      <c r="A13" s="104" t="s">
        <v>81</v>
      </c>
      <c r="B13" s="104" t="s">
        <v>10</v>
      </c>
      <c r="C13" s="104" t="s">
        <v>80</v>
      </c>
      <c r="D13" s="129"/>
      <c r="E13" s="136"/>
      <c r="F13" s="136"/>
    </row>
    <row r="14" spans="1:8" ht="41.25" customHeight="1">
      <c r="A14" s="105"/>
      <c r="B14" s="104" t="s">
        <v>9</v>
      </c>
      <c r="C14" s="104" t="s">
        <v>80</v>
      </c>
      <c r="D14" s="129"/>
      <c r="E14" s="136"/>
      <c r="F14" s="136"/>
    </row>
    <row r="15" spans="1:8" ht="41.25" customHeight="1">
      <c r="A15" s="104" t="s">
        <v>78</v>
      </c>
      <c r="B15" s="104" t="s">
        <v>10</v>
      </c>
      <c r="C15" s="104" t="s">
        <v>80</v>
      </c>
      <c r="D15" s="129"/>
      <c r="E15" s="136"/>
      <c r="F15" s="136"/>
    </row>
    <row r="16" spans="1:8" ht="41.25" customHeight="1">
      <c r="A16" s="105"/>
      <c r="B16" s="104" t="s">
        <v>9</v>
      </c>
      <c r="C16" s="104" t="s">
        <v>80</v>
      </c>
      <c r="D16" s="129"/>
      <c r="E16" s="136"/>
      <c r="F16" s="136"/>
    </row>
    <row r="17" spans="1:6" ht="41.25" customHeight="1">
      <c r="A17" s="149" t="s">
        <v>31</v>
      </c>
      <c r="B17" s="149"/>
      <c r="C17" s="149"/>
      <c r="D17" s="153"/>
      <c r="E17" s="155"/>
      <c r="F17" s="158">
        <f>SUM(F11:F16)</f>
        <v>0</v>
      </c>
    </row>
    <row r="18" spans="1:6" ht="18.75" customHeight="1">
      <c r="A18" s="150"/>
      <c r="B18" s="150"/>
      <c r="C18" s="150"/>
      <c r="D18" s="154"/>
      <c r="E18" s="156"/>
      <c r="F18" s="145" t="s">
        <v>47</v>
      </c>
    </row>
    <row r="19" spans="1:6" ht="41.25" customHeight="1">
      <c r="A19" s="151" t="s">
        <v>41</v>
      </c>
      <c r="B19" s="152"/>
      <c r="C19" s="152"/>
      <c r="D19" s="152"/>
      <c r="E19" s="157"/>
      <c r="F19" s="159">
        <f>ROUNDDOWN(F17/3,-3)</f>
        <v>0</v>
      </c>
    </row>
    <row r="20" spans="1:6" ht="18.75" customHeight="1">
      <c r="A20" s="109" t="s">
        <v>39</v>
      </c>
      <c r="B20" s="118"/>
      <c r="C20" s="118"/>
      <c r="D20" s="118"/>
      <c r="E20" s="138"/>
      <c r="F20" s="160"/>
    </row>
    <row r="22" spans="1:6">
      <c r="A22" s="92" t="s">
        <v>42</v>
      </c>
      <c r="B22" s="92"/>
      <c r="C22" s="92"/>
      <c r="D22" s="92"/>
      <c r="E22" s="92"/>
      <c r="F22" s="92"/>
    </row>
    <row r="23" spans="1:6">
      <c r="A23" s="110"/>
    </row>
    <row r="24" spans="1:6">
      <c r="A24" s="110"/>
    </row>
  </sheetData>
  <mergeCells count="13">
    <mergeCell ref="A4:F4"/>
    <mergeCell ref="E6:F6"/>
    <mergeCell ref="A19:E19"/>
    <mergeCell ref="A20:E20"/>
    <mergeCell ref="A22:F22"/>
    <mergeCell ref="A8:C9"/>
    <mergeCell ref="A11:A12"/>
    <mergeCell ref="A13:A14"/>
    <mergeCell ref="A15:A16"/>
    <mergeCell ref="A17:C18"/>
    <mergeCell ref="D17:D18"/>
    <mergeCell ref="E17:E18"/>
    <mergeCell ref="F19:F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29"/>
  <sheetViews>
    <sheetView workbookViewId="0">
      <selection activeCell="A2" sqref="A2"/>
    </sheetView>
  </sheetViews>
  <sheetFormatPr defaultColWidth="9.875" defaultRowHeight="14.25"/>
  <cols>
    <col min="1" max="1" width="21.375" style="92" customWidth="1"/>
    <col min="2" max="2" width="7.5" style="92" customWidth="1"/>
    <col min="3" max="3" width="10.25" style="92" customWidth="1"/>
    <col min="4" max="8" width="13" style="92" customWidth="1"/>
    <col min="9" max="16384" width="9.875" style="92"/>
  </cols>
  <sheetData>
    <row r="1" spans="1:13">
      <c r="A1" s="81" t="s">
        <v>77</v>
      </c>
      <c r="B1" s="93"/>
      <c r="C1" s="93"/>
      <c r="D1" s="93"/>
      <c r="E1" s="93"/>
      <c r="F1" s="93"/>
      <c r="G1" s="93"/>
      <c r="H1" s="93"/>
      <c r="I1" s="93"/>
      <c r="J1" s="93"/>
    </row>
    <row r="2" spans="1:13" ht="35.25" customHeight="1">
      <c r="A2" s="96" t="s">
        <v>82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ht="20.25" customHeight="1">
      <c r="A3" s="96"/>
      <c r="B3" s="93"/>
      <c r="C3" s="93"/>
      <c r="D3" s="93"/>
      <c r="E3" s="93"/>
      <c r="F3" s="93"/>
      <c r="G3" s="93"/>
      <c r="H3" s="93"/>
      <c r="I3" s="93"/>
      <c r="J3" s="93"/>
    </row>
    <row r="4" spans="1:13" ht="35.25" customHeight="1">
      <c r="A4" s="162" t="s">
        <v>74</v>
      </c>
      <c r="B4" s="176"/>
      <c r="C4" s="176"/>
      <c r="D4" s="176"/>
      <c r="E4" s="176"/>
      <c r="F4" s="176"/>
      <c r="G4" s="176"/>
      <c r="H4" s="176"/>
      <c r="I4" s="93"/>
      <c r="J4" s="93"/>
    </row>
    <row r="5" spans="1:13" ht="19.5" customHeight="1">
      <c r="A5" s="98"/>
      <c r="B5" s="98"/>
      <c r="C5" s="98"/>
      <c r="D5" s="98"/>
      <c r="E5" s="98"/>
      <c r="F5" s="98"/>
      <c r="G5" s="98"/>
      <c r="H5" s="98"/>
      <c r="I5" s="93"/>
      <c r="J5" s="93"/>
    </row>
    <row r="6" spans="1:13" ht="35.25" customHeight="1">
      <c r="A6" s="98"/>
      <c r="B6" s="98"/>
      <c r="C6" s="98"/>
      <c r="D6" s="93"/>
      <c r="E6" s="93"/>
      <c r="F6" s="201" t="s">
        <v>13</v>
      </c>
      <c r="G6" s="132" t="s">
        <v>35</v>
      </c>
      <c r="H6" s="140"/>
      <c r="I6" s="93"/>
      <c r="J6" s="93"/>
    </row>
    <row r="7" spans="1:13" ht="35.25" customHeight="1">
      <c r="A7" s="93" t="s">
        <v>27</v>
      </c>
      <c r="B7" s="93"/>
      <c r="C7" s="93"/>
      <c r="D7" s="93"/>
      <c r="E7" s="93"/>
      <c r="F7" s="93"/>
      <c r="G7" s="93"/>
      <c r="H7" s="93"/>
      <c r="I7" s="93"/>
      <c r="J7" s="93"/>
    </row>
    <row r="8" spans="1:13" s="94" customFormat="1" ht="41.25" customHeight="1">
      <c r="A8" s="163" t="s">
        <v>12</v>
      </c>
      <c r="B8" s="177"/>
      <c r="C8" s="177"/>
      <c r="D8" s="185" t="s">
        <v>7</v>
      </c>
      <c r="E8" s="185" t="s">
        <v>33</v>
      </c>
      <c r="F8" s="202" t="s">
        <v>16</v>
      </c>
      <c r="G8" s="202" t="s">
        <v>36</v>
      </c>
      <c r="H8" s="202" t="s">
        <v>26</v>
      </c>
      <c r="I8" s="98"/>
      <c r="J8" s="98"/>
      <c r="K8" s="94"/>
      <c r="L8" s="94"/>
      <c r="M8" s="94"/>
    </row>
    <row r="9" spans="1:13" s="94" customFormat="1" ht="18.75" customHeight="1">
      <c r="A9" s="164"/>
      <c r="B9" s="178"/>
      <c r="C9" s="178"/>
      <c r="D9" s="186" t="s">
        <v>1</v>
      </c>
      <c r="E9" s="192" t="s">
        <v>6</v>
      </c>
      <c r="F9" s="186" t="s">
        <v>38</v>
      </c>
      <c r="G9" s="186" t="s">
        <v>29</v>
      </c>
      <c r="H9" s="186" t="s">
        <v>25</v>
      </c>
      <c r="I9" s="98"/>
      <c r="J9" s="98"/>
      <c r="K9" s="98"/>
      <c r="L9" s="94"/>
      <c r="M9" s="94"/>
    </row>
    <row r="10" spans="1:13" s="95" customFormat="1" ht="15.75" customHeight="1">
      <c r="A10" s="165"/>
      <c r="B10" s="179"/>
      <c r="C10" s="184"/>
      <c r="D10" s="187" t="s">
        <v>0</v>
      </c>
      <c r="E10" s="193" t="s">
        <v>4</v>
      </c>
      <c r="F10" s="187" t="s">
        <v>4</v>
      </c>
      <c r="G10" s="187" t="s">
        <v>4</v>
      </c>
      <c r="H10" s="187" t="s">
        <v>4</v>
      </c>
      <c r="I10" s="148"/>
      <c r="J10" s="148"/>
      <c r="K10" s="148"/>
    </row>
    <row r="11" spans="1:13" ht="41.25" customHeight="1">
      <c r="A11" s="166" t="s">
        <v>79</v>
      </c>
      <c r="B11" s="166" t="s">
        <v>10</v>
      </c>
      <c r="C11" s="166" t="s">
        <v>80</v>
      </c>
      <c r="D11" s="167"/>
      <c r="E11" s="194"/>
      <c r="F11" s="203">
        <f t="shared" ref="F11:F16" si="0">D11*E11</f>
        <v>0</v>
      </c>
      <c r="G11" s="194"/>
      <c r="H11" s="203">
        <f t="shared" ref="H11:H16" si="1">D11*G11</f>
        <v>0</v>
      </c>
      <c r="I11" s="93"/>
      <c r="J11" s="216"/>
      <c r="K11" s="93"/>
    </row>
    <row r="12" spans="1:13" ht="41.25" customHeight="1">
      <c r="A12" s="167"/>
      <c r="B12" s="166" t="s">
        <v>9</v>
      </c>
      <c r="C12" s="166" t="s">
        <v>80</v>
      </c>
      <c r="D12" s="167"/>
      <c r="E12" s="194"/>
      <c r="F12" s="203">
        <f t="shared" si="0"/>
        <v>0</v>
      </c>
      <c r="G12" s="194"/>
      <c r="H12" s="203">
        <f t="shared" si="1"/>
        <v>0</v>
      </c>
      <c r="I12" s="93"/>
      <c r="J12" s="216"/>
      <c r="K12" s="93"/>
    </row>
    <row r="13" spans="1:13" ht="41.25" customHeight="1">
      <c r="A13" s="166" t="s">
        <v>81</v>
      </c>
      <c r="B13" s="166" t="s">
        <v>10</v>
      </c>
      <c r="C13" s="166" t="s">
        <v>80</v>
      </c>
      <c r="D13" s="166"/>
      <c r="E13" s="195"/>
      <c r="F13" s="204">
        <f t="shared" si="0"/>
        <v>0</v>
      </c>
      <c r="G13" s="195"/>
      <c r="H13" s="204">
        <f t="shared" si="1"/>
        <v>0</v>
      </c>
      <c r="J13" s="217"/>
    </row>
    <row r="14" spans="1:13" ht="41.25" customHeight="1">
      <c r="A14" s="167"/>
      <c r="B14" s="166" t="s">
        <v>9</v>
      </c>
      <c r="C14" s="166" t="s">
        <v>80</v>
      </c>
      <c r="D14" s="166"/>
      <c r="E14" s="195"/>
      <c r="F14" s="204">
        <f t="shared" si="0"/>
        <v>0</v>
      </c>
      <c r="G14" s="195"/>
      <c r="H14" s="204">
        <f t="shared" si="1"/>
        <v>0</v>
      </c>
      <c r="J14" s="217"/>
    </row>
    <row r="15" spans="1:13" ht="41.25" customHeight="1">
      <c r="A15" s="166" t="s">
        <v>78</v>
      </c>
      <c r="B15" s="166" t="s">
        <v>10</v>
      </c>
      <c r="C15" s="166" t="s">
        <v>80</v>
      </c>
      <c r="D15" s="166"/>
      <c r="E15" s="195"/>
      <c r="F15" s="204">
        <f t="shared" si="0"/>
        <v>0</v>
      </c>
      <c r="G15" s="195"/>
      <c r="H15" s="204">
        <f t="shared" si="1"/>
        <v>0</v>
      </c>
      <c r="I15" s="93"/>
      <c r="J15" s="216"/>
      <c r="K15" s="93"/>
      <c r="L15" s="93"/>
      <c r="M15" s="93"/>
    </row>
    <row r="16" spans="1:13" ht="41.25" customHeight="1">
      <c r="A16" s="167"/>
      <c r="B16" s="166" t="s">
        <v>9</v>
      </c>
      <c r="C16" s="166" t="s">
        <v>80</v>
      </c>
      <c r="D16" s="166"/>
      <c r="E16" s="195"/>
      <c r="F16" s="204">
        <f t="shared" si="0"/>
        <v>0</v>
      </c>
      <c r="G16" s="195"/>
      <c r="H16" s="204">
        <f t="shared" si="1"/>
        <v>0</v>
      </c>
      <c r="I16" s="93"/>
      <c r="J16" s="216"/>
      <c r="K16" s="93"/>
      <c r="L16" s="93"/>
      <c r="M16" s="93"/>
    </row>
    <row r="17" spans="1:13" ht="41.25" customHeight="1">
      <c r="A17" s="106" t="s">
        <v>31</v>
      </c>
      <c r="B17" s="106"/>
      <c r="C17" s="106"/>
      <c r="D17" s="131"/>
      <c r="E17" s="196"/>
      <c r="F17" s="205" t="str">
        <f>IF(SUM(F11:F16)&gt;0,SUM(F11:F16),"")</f>
        <v/>
      </c>
      <c r="G17" s="209"/>
      <c r="H17" s="205" t="str">
        <f>IF(SUM(H11:H16)&gt;0,SUM(H11:H16),"")</f>
        <v/>
      </c>
      <c r="I17" s="93"/>
      <c r="J17" s="216"/>
      <c r="K17" s="93"/>
      <c r="L17" s="93"/>
      <c r="M17" s="93"/>
    </row>
    <row r="18" spans="1:13" ht="18.75" customHeight="1">
      <c r="A18" s="106"/>
      <c r="B18" s="106"/>
      <c r="C18" s="106"/>
      <c r="D18" s="188"/>
      <c r="E18" s="197"/>
      <c r="F18" s="125" t="s">
        <v>51</v>
      </c>
      <c r="G18" s="210"/>
      <c r="H18" s="125" t="s">
        <v>22</v>
      </c>
      <c r="I18" s="93"/>
      <c r="J18" s="93"/>
      <c r="K18" s="93"/>
      <c r="L18" s="93"/>
      <c r="M18" s="93"/>
    </row>
    <row r="19" spans="1:13" ht="18.75" customHeight="1">
      <c r="A19" s="168"/>
      <c r="B19" s="93"/>
      <c r="C19" s="93"/>
      <c r="D19" s="189"/>
      <c r="E19" s="198" t="str">
        <f>IFERROR(ROUNDDOWN(F17/3,-3),"")</f>
        <v/>
      </c>
      <c r="F19" s="206" t="str">
        <f>IFERROR(ROUNDDOWN(F17/3,-3),"")</f>
        <v/>
      </c>
      <c r="G19" s="198" t="str">
        <f>IFERROR(ROUNDDOWN(H17/3,-3),"")</f>
        <v/>
      </c>
      <c r="H19" s="206" t="str">
        <f>IFERROR(ROUNDDOWN(H17/3,-3),"")</f>
        <v/>
      </c>
      <c r="I19" s="93"/>
      <c r="J19" s="93"/>
      <c r="K19" s="93"/>
      <c r="L19" s="93"/>
      <c r="M19" s="93"/>
    </row>
    <row r="20" spans="1:13" ht="18.75" customHeight="1">
      <c r="A20" s="169"/>
      <c r="B20" s="93"/>
      <c r="C20" s="93"/>
      <c r="D20" s="190"/>
      <c r="E20" s="199" t="s">
        <v>20</v>
      </c>
      <c r="F20" s="207"/>
      <c r="G20" s="211"/>
      <c r="H20" s="213" t="s">
        <v>71</v>
      </c>
      <c r="I20" s="93"/>
      <c r="J20" s="93"/>
      <c r="K20" s="93"/>
      <c r="L20" s="93"/>
      <c r="M20" s="93"/>
    </row>
    <row r="21" spans="1:13" s="161" customFormat="1" ht="18.75" customHeight="1">
      <c r="A21" s="170"/>
      <c r="B21" s="180"/>
      <c r="C21" s="180"/>
      <c r="D21" s="191"/>
      <c r="E21" s="200" t="s">
        <v>87</v>
      </c>
      <c r="F21" s="208"/>
      <c r="G21" s="212" t="s">
        <v>88</v>
      </c>
      <c r="H21" s="214"/>
      <c r="I21" s="180"/>
      <c r="J21" s="180"/>
      <c r="K21" s="180"/>
      <c r="L21" s="180"/>
      <c r="M21" s="180"/>
    </row>
    <row r="22" spans="1:13" ht="18.75" customHeight="1">
      <c r="A22" s="171" t="s">
        <v>83</v>
      </c>
      <c r="B22" s="181"/>
      <c r="C22" s="181"/>
      <c r="D22" s="181"/>
      <c r="E22" s="181"/>
      <c r="F22" s="181"/>
      <c r="G22" s="181"/>
      <c r="H22" s="146">
        <f>ROUNDDOWN(MIN(E19,G19)/3,-3)</f>
        <v>0</v>
      </c>
      <c r="I22" s="93"/>
      <c r="J22" s="93"/>
      <c r="K22" s="93"/>
      <c r="L22" s="93"/>
      <c r="M22" s="93"/>
    </row>
    <row r="23" spans="1:13" ht="18.75" customHeight="1">
      <c r="A23" s="172" t="s">
        <v>84</v>
      </c>
      <c r="B23" s="182"/>
      <c r="C23" s="182"/>
      <c r="D23" s="182"/>
      <c r="E23" s="182"/>
      <c r="F23" s="182"/>
      <c r="G23" s="182"/>
      <c r="H23" s="215"/>
      <c r="I23" s="93"/>
      <c r="J23" s="93"/>
      <c r="K23" s="93"/>
      <c r="L23" s="93"/>
      <c r="M23" s="93"/>
    </row>
    <row r="24" spans="1:13" ht="18.75" customHeight="1">
      <c r="A24" s="173" t="s">
        <v>89</v>
      </c>
      <c r="B24" s="183"/>
      <c r="C24" s="183"/>
      <c r="D24" s="183"/>
      <c r="E24" s="183"/>
      <c r="F24" s="183"/>
      <c r="G24" s="183"/>
      <c r="H24" s="147"/>
      <c r="I24" s="93"/>
      <c r="J24" s="93"/>
      <c r="K24" s="93"/>
      <c r="L24" s="93"/>
      <c r="M24" s="93"/>
    </row>
    <row r="25" spans="1:13" ht="18.75" customHeight="1">
      <c r="A25" s="174"/>
      <c r="B25" s="174"/>
      <c r="C25" s="174"/>
      <c r="D25" s="174"/>
      <c r="E25" s="174"/>
      <c r="F25" s="174"/>
      <c r="G25" s="98"/>
      <c r="H25" s="98"/>
      <c r="I25" s="93"/>
      <c r="J25" s="93"/>
      <c r="K25" s="93"/>
      <c r="L25" s="93"/>
      <c r="M25" s="93"/>
    </row>
    <row r="26" spans="1:13" ht="18.75" customHeight="1">
      <c r="A26" s="93" t="s">
        <v>90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3" ht="18.75" customHeight="1">
      <c r="A27" s="175" t="s">
        <v>18</v>
      </c>
      <c r="B27" s="175"/>
      <c r="C27" s="175"/>
      <c r="D27" s="175"/>
      <c r="E27" s="175"/>
      <c r="F27" s="175"/>
      <c r="G27" s="175"/>
      <c r="H27" s="175"/>
      <c r="I27" s="93"/>
      <c r="J27" s="93"/>
      <c r="K27" s="93"/>
      <c r="L27" s="93"/>
      <c r="M27" s="93"/>
    </row>
    <row r="28" spans="1:13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spans="1:13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K29"/>
  <sheetViews>
    <sheetView workbookViewId="0">
      <selection activeCell="A2" sqref="A2"/>
    </sheetView>
  </sheetViews>
  <sheetFormatPr defaultColWidth="9.875" defaultRowHeight="14.25"/>
  <cols>
    <col min="1" max="1" width="21.375" style="92" customWidth="1"/>
    <col min="2" max="2" width="7.5" style="92" customWidth="1"/>
    <col min="3" max="3" width="10.25" style="92" customWidth="1"/>
    <col min="4" max="8" width="13" style="92" customWidth="1"/>
    <col min="9" max="16384" width="9.875" style="92"/>
  </cols>
  <sheetData>
    <row r="1" spans="1:11">
      <c r="A1" s="81" t="s">
        <v>76</v>
      </c>
      <c r="B1" s="93"/>
      <c r="C1" s="93"/>
      <c r="D1" s="93"/>
      <c r="E1" s="93"/>
      <c r="F1" s="93"/>
      <c r="G1" s="93"/>
      <c r="H1" s="93"/>
    </row>
    <row r="2" spans="1:11" ht="35.25" customHeight="1">
      <c r="A2" s="96" t="s">
        <v>82</v>
      </c>
      <c r="B2" s="93"/>
      <c r="C2" s="93"/>
      <c r="D2" s="93"/>
      <c r="E2" s="93"/>
      <c r="F2" s="93"/>
      <c r="G2" s="93"/>
      <c r="H2" s="93"/>
    </row>
    <row r="3" spans="1:11" ht="20.25" customHeight="1">
      <c r="A3" s="96"/>
      <c r="B3" s="93"/>
      <c r="C3" s="93"/>
      <c r="D3" s="93"/>
      <c r="E3" s="93"/>
      <c r="F3" s="93"/>
      <c r="G3" s="93"/>
      <c r="H3" s="93"/>
    </row>
    <row r="4" spans="1:11" ht="35.25" customHeight="1">
      <c r="A4" s="162" t="s">
        <v>86</v>
      </c>
      <c r="B4" s="176"/>
      <c r="C4" s="176"/>
      <c r="D4" s="176"/>
      <c r="E4" s="176"/>
      <c r="F4" s="176"/>
      <c r="G4" s="176"/>
      <c r="H4" s="176"/>
    </row>
    <row r="5" spans="1:11" ht="19.5" customHeight="1">
      <c r="A5" s="98"/>
      <c r="B5" s="98"/>
      <c r="C5" s="98"/>
      <c r="D5" s="98"/>
      <c r="E5" s="98"/>
      <c r="F5" s="98"/>
      <c r="G5" s="98"/>
      <c r="H5" s="98"/>
    </row>
    <row r="6" spans="1:11" ht="35.25" customHeight="1">
      <c r="A6" s="98"/>
      <c r="B6" s="98"/>
      <c r="C6" s="98"/>
      <c r="D6" s="93"/>
      <c r="E6" s="93"/>
      <c r="F6" s="201" t="s">
        <v>13</v>
      </c>
      <c r="G6" s="132" t="s">
        <v>35</v>
      </c>
      <c r="H6" s="140"/>
    </row>
    <row r="7" spans="1:11" ht="35.25" customHeight="1">
      <c r="A7" s="92" t="s">
        <v>27</v>
      </c>
    </row>
    <row r="8" spans="1:11" s="94" customFormat="1" ht="41.25" customHeight="1">
      <c r="A8" s="218" t="s">
        <v>12</v>
      </c>
      <c r="B8" s="225"/>
      <c r="C8" s="225"/>
      <c r="D8" s="185" t="s">
        <v>7</v>
      </c>
      <c r="E8" s="185" t="s">
        <v>33</v>
      </c>
      <c r="F8" s="202" t="s">
        <v>16</v>
      </c>
      <c r="G8" s="233" t="s">
        <v>36</v>
      </c>
      <c r="H8" s="233" t="s">
        <v>26</v>
      </c>
      <c r="I8" s="94"/>
      <c r="J8" s="94"/>
      <c r="K8" s="94"/>
    </row>
    <row r="9" spans="1:11" s="94" customFormat="1" ht="18.75" customHeight="1">
      <c r="A9" s="219"/>
      <c r="B9" s="226"/>
      <c r="C9" s="226"/>
      <c r="D9" s="186" t="s">
        <v>1</v>
      </c>
      <c r="E9" s="192" t="s">
        <v>6</v>
      </c>
      <c r="F9" s="186" t="s">
        <v>38</v>
      </c>
      <c r="G9" s="186" t="s">
        <v>29</v>
      </c>
      <c r="H9" s="186" t="s">
        <v>25</v>
      </c>
      <c r="I9" s="98"/>
      <c r="J9" s="98"/>
      <c r="K9" s="98"/>
    </row>
    <row r="10" spans="1:11" s="95" customFormat="1" ht="15.75" customHeight="1">
      <c r="A10" s="165"/>
      <c r="B10" s="179"/>
      <c r="C10" s="184"/>
      <c r="D10" s="187" t="s">
        <v>0</v>
      </c>
      <c r="E10" s="193" t="s">
        <v>4</v>
      </c>
      <c r="F10" s="187" t="s">
        <v>4</v>
      </c>
      <c r="G10" s="187" t="s">
        <v>4</v>
      </c>
      <c r="H10" s="187" t="s">
        <v>4</v>
      </c>
      <c r="I10" s="148"/>
      <c r="J10" s="148"/>
      <c r="K10" s="148"/>
    </row>
    <row r="11" spans="1:11" ht="41.25" customHeight="1">
      <c r="A11" s="166" t="s">
        <v>79</v>
      </c>
      <c r="B11" s="166" t="s">
        <v>10</v>
      </c>
      <c r="C11" s="166" t="s">
        <v>80</v>
      </c>
      <c r="D11" s="167"/>
      <c r="E11" s="194"/>
      <c r="F11" s="203">
        <f t="shared" ref="F11:F16" si="0">D11*E11</f>
        <v>0</v>
      </c>
      <c r="G11" s="194"/>
      <c r="H11" s="203">
        <f t="shared" ref="H11:H16" si="1">D11*G11</f>
        <v>0</v>
      </c>
      <c r="I11" s="93"/>
      <c r="J11" s="216"/>
      <c r="K11" s="93"/>
    </row>
    <row r="12" spans="1:11" ht="41.25" customHeight="1">
      <c r="A12" s="167"/>
      <c r="B12" s="166" t="s">
        <v>9</v>
      </c>
      <c r="C12" s="166" t="s">
        <v>80</v>
      </c>
      <c r="D12" s="167"/>
      <c r="E12" s="194"/>
      <c r="F12" s="203">
        <f t="shared" si="0"/>
        <v>0</v>
      </c>
      <c r="G12" s="194"/>
      <c r="H12" s="203">
        <f t="shared" si="1"/>
        <v>0</v>
      </c>
      <c r="I12" s="93"/>
      <c r="J12" s="216"/>
      <c r="K12" s="93"/>
    </row>
    <row r="13" spans="1:11" ht="41.25" customHeight="1">
      <c r="A13" s="166" t="s">
        <v>81</v>
      </c>
      <c r="B13" s="166" t="s">
        <v>10</v>
      </c>
      <c r="C13" s="166" t="s">
        <v>80</v>
      </c>
      <c r="D13" s="166"/>
      <c r="E13" s="195"/>
      <c r="F13" s="204">
        <f t="shared" si="0"/>
        <v>0</v>
      </c>
      <c r="G13" s="195"/>
      <c r="H13" s="204">
        <f t="shared" si="1"/>
        <v>0</v>
      </c>
      <c r="J13" s="217"/>
    </row>
    <row r="14" spans="1:11" ht="41.25" customHeight="1">
      <c r="A14" s="167"/>
      <c r="B14" s="166" t="s">
        <v>9</v>
      </c>
      <c r="C14" s="166" t="s">
        <v>80</v>
      </c>
      <c r="D14" s="166"/>
      <c r="E14" s="195"/>
      <c r="F14" s="204">
        <f t="shared" si="0"/>
        <v>0</v>
      </c>
      <c r="G14" s="195"/>
      <c r="H14" s="204">
        <f t="shared" si="1"/>
        <v>0</v>
      </c>
      <c r="J14" s="217"/>
    </row>
    <row r="15" spans="1:11" ht="41.25" customHeight="1">
      <c r="A15" s="166" t="s">
        <v>78</v>
      </c>
      <c r="B15" s="166" t="s">
        <v>10</v>
      </c>
      <c r="C15" s="166" t="s">
        <v>80</v>
      </c>
      <c r="D15" s="166"/>
      <c r="E15" s="195"/>
      <c r="F15" s="204">
        <f t="shared" si="0"/>
        <v>0</v>
      </c>
      <c r="G15" s="195"/>
      <c r="H15" s="204">
        <f t="shared" si="1"/>
        <v>0</v>
      </c>
      <c r="J15" s="217"/>
    </row>
    <row r="16" spans="1:11" ht="41.25" customHeight="1">
      <c r="A16" s="167"/>
      <c r="B16" s="166" t="s">
        <v>9</v>
      </c>
      <c r="C16" s="166" t="s">
        <v>80</v>
      </c>
      <c r="D16" s="166"/>
      <c r="E16" s="195"/>
      <c r="F16" s="204">
        <f t="shared" si="0"/>
        <v>0</v>
      </c>
      <c r="G16" s="195"/>
      <c r="H16" s="204">
        <f t="shared" si="1"/>
        <v>0</v>
      </c>
      <c r="J16" s="217"/>
    </row>
    <row r="17" spans="1:10" ht="41.25" customHeight="1">
      <c r="A17" s="149" t="s">
        <v>31</v>
      </c>
      <c r="B17" s="149"/>
      <c r="C17" s="149"/>
      <c r="D17" s="154"/>
      <c r="E17" s="231"/>
      <c r="F17" s="205" t="str">
        <f>IF(SUM(F11:F16)&gt;0,SUM(F11:F16),"")</f>
        <v/>
      </c>
      <c r="G17" s="209"/>
      <c r="H17" s="205" t="str">
        <f>IF(SUM(H11:H16)&gt;0,SUM(H11:H16),"")</f>
        <v/>
      </c>
      <c r="J17" s="217"/>
    </row>
    <row r="18" spans="1:10" ht="18.75" customHeight="1">
      <c r="A18" s="149"/>
      <c r="B18" s="149"/>
      <c r="C18" s="149"/>
      <c r="D18" s="227"/>
      <c r="E18" s="232"/>
      <c r="F18" s="125" t="s">
        <v>51</v>
      </c>
      <c r="G18" s="210"/>
      <c r="H18" s="125" t="s">
        <v>22</v>
      </c>
    </row>
    <row r="19" spans="1:10" ht="18.75" customHeight="1">
      <c r="A19" s="220"/>
      <c r="D19" s="228"/>
      <c r="E19" s="198" t="str">
        <f>IFERROR(ROUNDDOWN(F17/3,-3),"")</f>
        <v/>
      </c>
      <c r="F19" s="206" t="str">
        <f>IFERROR(ROUNDDOWN(F17/3,-3),"")</f>
        <v/>
      </c>
      <c r="G19" s="198" t="str">
        <f>IFERROR(ROUNDDOWN(H17/3,-3),"")</f>
        <v/>
      </c>
      <c r="H19" s="206" t="str">
        <f>IFERROR(ROUNDDOWN(H17/3,-3),"")</f>
        <v/>
      </c>
    </row>
    <row r="20" spans="1:10" ht="18.75" customHeight="1">
      <c r="A20" s="221"/>
      <c r="D20" s="229"/>
      <c r="E20" s="199" t="s">
        <v>20</v>
      </c>
      <c r="F20" s="207"/>
      <c r="G20" s="211"/>
      <c r="H20" s="213" t="s">
        <v>71</v>
      </c>
    </row>
    <row r="21" spans="1:10" s="161" customFormat="1" ht="18.75" customHeight="1">
      <c r="A21" s="222"/>
      <c r="D21" s="230"/>
      <c r="E21" s="200" t="s">
        <v>2</v>
      </c>
      <c r="F21" s="208"/>
      <c r="G21" s="212" t="s">
        <v>8</v>
      </c>
      <c r="H21" s="214"/>
    </row>
    <row r="22" spans="1:10" ht="18.75" customHeight="1">
      <c r="A22" s="171" t="s">
        <v>83</v>
      </c>
      <c r="B22" s="181"/>
      <c r="C22" s="181"/>
      <c r="D22" s="181"/>
      <c r="E22" s="181"/>
      <c r="F22" s="181"/>
      <c r="G22" s="181"/>
      <c r="H22" s="159">
        <f>ROUNDDOWN(MIN(E19,G19)/3,-3)</f>
        <v>0</v>
      </c>
    </row>
    <row r="23" spans="1:10" ht="18.75" customHeight="1">
      <c r="A23" s="172" t="s">
        <v>84</v>
      </c>
      <c r="B23" s="182"/>
      <c r="C23" s="182"/>
      <c r="D23" s="182"/>
      <c r="E23" s="182"/>
      <c r="F23" s="182"/>
      <c r="G23" s="182"/>
      <c r="H23" s="234"/>
    </row>
    <row r="24" spans="1:10" ht="18.75" customHeight="1">
      <c r="A24" s="173" t="s">
        <v>85</v>
      </c>
      <c r="B24" s="183"/>
      <c r="C24" s="183"/>
      <c r="D24" s="183"/>
      <c r="E24" s="183"/>
      <c r="F24" s="183"/>
      <c r="G24" s="183"/>
      <c r="H24" s="160"/>
    </row>
    <row r="25" spans="1:10" ht="18.75" customHeight="1">
      <c r="A25" s="223"/>
      <c r="B25" s="223"/>
      <c r="C25" s="223"/>
      <c r="D25" s="223"/>
      <c r="E25" s="223"/>
      <c r="F25" s="223"/>
      <c r="G25" s="94"/>
      <c r="H25" s="94"/>
    </row>
    <row r="26" spans="1:10" ht="18.75" customHeight="1">
      <c r="A26" s="92" t="s">
        <v>40</v>
      </c>
      <c r="B26" s="92"/>
      <c r="C26" s="92"/>
      <c r="D26" s="92"/>
      <c r="E26" s="92"/>
      <c r="F26" s="92"/>
      <c r="G26" s="92"/>
      <c r="H26" s="92"/>
    </row>
    <row r="27" spans="1:10" ht="18.75" customHeight="1">
      <c r="A27" s="224" t="s">
        <v>18</v>
      </c>
      <c r="B27" s="224"/>
      <c r="C27" s="224"/>
      <c r="D27" s="224"/>
      <c r="E27" s="224"/>
      <c r="F27" s="224"/>
      <c r="G27" s="224"/>
      <c r="H27" s="224"/>
    </row>
    <row r="28" spans="1:10">
      <c r="A28" s="110"/>
    </row>
    <row r="29" spans="1:10">
      <c r="A29" s="110"/>
    </row>
  </sheetData>
  <mergeCells count="21">
    <mergeCell ref="A4:H4"/>
    <mergeCell ref="G6:H6"/>
    <mergeCell ref="E19:F19"/>
    <mergeCell ref="G19:H19"/>
    <mergeCell ref="E20:F20"/>
    <mergeCell ref="E21:F21"/>
    <mergeCell ref="G21:H21"/>
    <mergeCell ref="A22:G22"/>
    <mergeCell ref="A23:G23"/>
    <mergeCell ref="A24:G24"/>
    <mergeCell ref="A26:H26"/>
    <mergeCell ref="A27:H27"/>
    <mergeCell ref="A8:C9"/>
    <mergeCell ref="A11:A12"/>
    <mergeCell ref="A13:A14"/>
    <mergeCell ref="A15:A16"/>
    <mergeCell ref="A17:C18"/>
    <mergeCell ref="D17:D18"/>
    <mergeCell ref="E17:E18"/>
    <mergeCell ref="G17:G18"/>
    <mergeCell ref="H22:H24"/>
  </mergeCells>
  <phoneticPr fontId="3"/>
  <conditionalFormatting sqref="H22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r:id="rId1"/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</vt:lpstr>
      <vt:lpstr>3</vt:lpstr>
      <vt:lpstr>4</vt:lpstr>
      <vt:lpstr>【見消】8</vt:lpstr>
      <vt:lpstr>【見消】10-1</vt:lpstr>
      <vt:lpstr>【見消】10-2</vt:lpstr>
      <vt:lpstr>【見消】11-1</vt:lpstr>
      <vt:lpstr>【見消】11-2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2024-03-27T06:07:00Z</dcterms:created>
  <dcterms:modified xsi:type="dcterms:W3CDTF">2026-07-03T06:27:29Z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d899a617-f30e-4fb8-b81c-fb6d0b94ac5b_ActionId">
    <vt:lpwstr>653bfe44-cdf9-4133-bd47-f6da448182fe</vt:lpwstr>
  </property>
  <property fmtid="{D5CDD505-2E9C-101B-9397-08002B2CF9AE}" pid="3" name="MSIP_Label_d899a617-f30e-4fb8-b81c-fb6d0b94ac5b_ContentBits">
    <vt:lpwstr>0</vt:lpwstr>
  </property>
  <property fmtid="{D5CDD505-2E9C-101B-9397-08002B2CF9AE}" pid="4" name="MSIP_Label_d899a617-f30e-4fb8-b81c-fb6d0b94ac5b_Enabled">
    <vt:lpwstr>true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etDate">
    <vt:lpwstr>2025-05-05T02:14:15Z</vt:lpwstr>
  </property>
  <property fmtid="{D5CDD505-2E9C-101B-9397-08002B2CF9AE}" pid="8" name="MSIP_Label_d899a617-f30e-4fb8-b81c-fb6d0b94ac5b_SiteId">
    <vt:lpwstr>545810b0-36cb-4290-8926-48dbc0f9e92f</vt:lpwstr>
  </property>
  <property fmtid="{D5CDD505-2E9C-101B-9397-08002B2CF9AE}" pid="9" name="MSIP_Label_d899a617-f30e-4fb8-b81c-fb6d0b94ac5b_Tag">
    <vt:lpwstr>10, 3, 0, 1</vt:lpwstr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2026-07-03T06:27:29Z</vt:filetime>
  </property>
</Properties>
</file>