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940" windowHeight="9000"/>
  </bookViews>
  <sheets>
    <sheet name="様式２" sheetId="11" r:id="rId1"/>
  </sheets>
  <definedNames>
    <definedName name="料金表">#REF!</definedName>
    <definedName name="料金表" localSheetId="0">#REF!</definedName>
    <definedName name="_xlnm.Print_Area" localSheetId="0">様式２!$A$1:$N$29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<sst xmlns="http://schemas.openxmlformats.org/spreadsheetml/2006/main" xmlns:r="http://schemas.openxmlformats.org/officeDocument/2006/relationships" count="58" uniqueCount="58">
  <si>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t>kW</t>
  </si>
  <si>
    <t>１月</t>
  </si>
  <si>
    <t>使用量</t>
    <rPh sb="0" eb="3">
      <t>シヨウリョウ</t>
    </rPh>
    <phoneticPr fontId="3"/>
  </si>
  <si>
    <t>　 なお、割引その他の事由により、当該様式による算定が困難な場合は、必要に応じて様式を変更して作成することができます。</t>
    <rPh sb="5" eb="7">
      <t>ワリビキ</t>
    </rPh>
    <rPh sb="9" eb="10">
      <t>タ</t>
    </rPh>
    <rPh sb="11" eb="13">
      <t>ジユウ</t>
    </rPh>
    <rPh sb="17" eb="19">
      <t>トウガイ</t>
    </rPh>
    <rPh sb="19" eb="21">
      <t>ヨウシキ</t>
    </rPh>
    <rPh sb="24" eb="26">
      <t>サンテイ</t>
    </rPh>
    <rPh sb="27" eb="29">
      <t>コンナン</t>
    </rPh>
    <rPh sb="30" eb="32">
      <t>バアイ</t>
    </rPh>
    <rPh sb="34" eb="36">
      <t>ヒツヨウ</t>
    </rPh>
    <rPh sb="37" eb="38">
      <t>オウ</t>
    </rPh>
    <rPh sb="40" eb="42">
      <t>ヨウシキ</t>
    </rPh>
    <rPh sb="47" eb="49">
      <t>サクセイ</t>
    </rPh>
    <phoneticPr fontId="3"/>
  </si>
  <si>
    <t>７月</t>
  </si>
  <si>
    <t>３月</t>
  </si>
  <si>
    <t>ａ</t>
  </si>
  <si>
    <t>５月</t>
  </si>
  <si>
    <t>e</t>
  </si>
  <si>
    <t>円/kW</t>
    <rPh sb="0" eb="1">
      <t>エン</t>
    </rPh>
    <phoneticPr fontId="3"/>
  </si>
  <si>
    <t>６月</t>
  </si>
  <si>
    <t>（税込）</t>
    <rPh sb="1" eb="3">
      <t>ゼイコ</t>
    </rPh>
    <phoneticPr fontId="3"/>
  </si>
  <si>
    <t>７ １円未満の端数を含め、記載された積算に誤りがあるときは、無効となりますのでご留意ください。</t>
    <rPh sb="3" eb="4">
      <t>エン</t>
    </rPh>
    <rPh sb="4" eb="6">
      <t>ミマン</t>
    </rPh>
    <rPh sb="7" eb="9">
      <t>ハスウ</t>
    </rPh>
    <rPh sb="10" eb="11">
      <t>フク</t>
    </rPh>
    <rPh sb="13" eb="15">
      <t>キサイ</t>
    </rPh>
    <rPh sb="18" eb="20">
      <t>セキサン</t>
    </rPh>
    <rPh sb="21" eb="22">
      <t>アヤマ</t>
    </rPh>
    <rPh sb="30" eb="32">
      <t>ムコウ</t>
    </rPh>
    <rPh sb="40" eb="42">
      <t>リュウイ</t>
    </rPh>
    <phoneticPr fontId="3"/>
  </si>
  <si>
    <t>d</t>
  </si>
  <si>
    <t>使用電力量料金月額</t>
    <rPh sb="0" eb="2">
      <t>シヨウ</t>
    </rPh>
    <rPh sb="2" eb="4">
      <t>デンリョク</t>
    </rPh>
    <rPh sb="4" eb="5">
      <t>リョウ</t>
    </rPh>
    <rPh sb="5" eb="7">
      <t>リョウキン</t>
    </rPh>
    <rPh sb="7" eb="9">
      <t>ゲツガク</t>
    </rPh>
    <phoneticPr fontId="3"/>
  </si>
  <si>
    <t>単価</t>
    <rPh sb="0" eb="1">
      <t>タン</t>
    </rPh>
    <rPh sb="1" eb="2">
      <t>アタイ</t>
    </rPh>
    <phoneticPr fontId="3"/>
  </si>
  <si>
    <r>
      <t>１ 基本料金月額（１）は、各月の力率を１００％とし、</t>
    </r>
    <r>
      <rPr>
        <sz val="12"/>
        <color theme="1"/>
        <rFont val="ＭＳ 明朝"/>
      </rPr>
      <t>力率割引係数を０.８５（－１５％）として積算してください。</t>
    </r>
    <rPh sb="2" eb="4">
      <t>キホン</t>
    </rPh>
    <rPh sb="4" eb="6">
      <t>リョウキン</t>
    </rPh>
    <rPh sb="6" eb="7">
      <t>ツキ</t>
    </rPh>
    <rPh sb="7" eb="8">
      <t>ガク</t>
    </rPh>
    <rPh sb="13" eb="15">
      <t>カクツキ</t>
    </rPh>
    <rPh sb="16" eb="17">
      <t>リキ</t>
    </rPh>
    <rPh sb="17" eb="18">
      <t>リツ</t>
    </rPh>
    <rPh sb="26" eb="27">
      <t>リキ</t>
    </rPh>
    <rPh sb="27" eb="28">
      <t>リツ</t>
    </rPh>
    <rPh sb="28" eb="30">
      <t>ワリビキ</t>
    </rPh>
    <rPh sb="30" eb="32">
      <t>ケイスウ</t>
    </rPh>
    <rPh sb="46" eb="48">
      <t>セキサン</t>
    </rPh>
    <phoneticPr fontId="3"/>
  </si>
  <si>
    <t>２月</t>
  </si>
  <si>
    <t>４月</t>
  </si>
  <si>
    <t>g</t>
  </si>
  <si>
    <t>区分</t>
    <rPh sb="0" eb="2">
      <t>クブン</t>
    </rPh>
    <phoneticPr fontId="3"/>
  </si>
  <si>
    <t>（１）＝ (ａ×ｂ×0.85)－ｃ</t>
  </si>
  <si>
    <t>ｃ</t>
  </si>
  <si>
    <t>円</t>
    <rPh sb="0" eb="1">
      <t>エン</t>
    </rPh>
    <phoneticPr fontId="3"/>
  </si>
  <si>
    <t>f</t>
  </si>
  <si>
    <t>kWh</t>
  </si>
  <si>
    <t>ｂ</t>
  </si>
  <si>
    <t>単価</t>
    <rPh sb="0" eb="2">
      <t>タンカ</t>
    </rPh>
    <phoneticPr fontId="3"/>
  </si>
  <si>
    <t>電気料金</t>
    <rPh sb="0" eb="2">
      <t>デンキ</t>
    </rPh>
    <rPh sb="2" eb="4">
      <t>リョウキン</t>
    </rPh>
    <phoneticPr fontId="3"/>
  </si>
  <si>
    <t>契約電力</t>
  </si>
  <si>
    <t>使用電力量料金</t>
    <rPh sb="0" eb="2">
      <t>シヨウ</t>
    </rPh>
    <rPh sb="2" eb="5">
      <t>デンリョクリョウ</t>
    </rPh>
    <rPh sb="5" eb="7">
      <t>リョウキン</t>
    </rPh>
    <phoneticPr fontId="3"/>
  </si>
  <si>
    <t>割引等月額</t>
    <rPh sb="0" eb="3">
      <t>ワリビキトウ</t>
    </rPh>
    <rPh sb="3" eb="5">
      <t>ゲツガク</t>
    </rPh>
    <phoneticPr fontId="3"/>
  </si>
  <si>
    <t>基本料金月額</t>
    <rPh sb="0" eb="2">
      <t>キホン</t>
    </rPh>
    <rPh sb="2" eb="4">
      <t>リョウキン</t>
    </rPh>
    <rPh sb="4" eb="6">
      <t>ゲツガク</t>
    </rPh>
    <phoneticPr fontId="3"/>
  </si>
  <si>
    <t>電気料金月額</t>
    <rPh sb="0" eb="2">
      <t>デンキ</t>
    </rPh>
    <rPh sb="2" eb="4">
      <t>リョウキン</t>
    </rPh>
    <phoneticPr fontId="3"/>
  </si>
  <si>
    <t>円/kWh</t>
    <rPh sb="0" eb="1">
      <t>エン</t>
    </rPh>
    <phoneticPr fontId="3"/>
  </si>
  <si>
    <t>予備電源契約基本料金</t>
    <rPh sb="0" eb="2">
      <t>ヨビ</t>
    </rPh>
    <rPh sb="2" eb="4">
      <t>デンゲン</t>
    </rPh>
    <rPh sb="4" eb="6">
      <t>ケイヤク</t>
    </rPh>
    <rPh sb="6" eb="8">
      <t>キホン</t>
    </rPh>
    <rPh sb="8" eb="10">
      <t>リョウキン</t>
    </rPh>
    <phoneticPr fontId="3"/>
  </si>
  <si>
    <t>８月</t>
  </si>
  <si>
    <t>h</t>
  </si>
  <si>
    <t>（３）＝ f × g － h</t>
  </si>
  <si>
    <t>（各月1円未満切り捨て）</t>
  </si>
  <si>
    <t>予備電源契約基本料金月額</t>
    <rPh sb="0" eb="2">
      <t>ヨビ</t>
    </rPh>
    <rPh sb="2" eb="4">
      <t>デンゲン</t>
    </rPh>
    <rPh sb="4" eb="6">
      <t>ケイヤク</t>
    </rPh>
    <rPh sb="6" eb="8">
      <t>キホン</t>
    </rPh>
    <rPh sb="8" eb="10">
      <t>リョウキン</t>
    </rPh>
    <rPh sb="10" eb="12">
      <t>ゲツガク</t>
    </rPh>
    <phoneticPr fontId="3"/>
  </si>
  <si>
    <t>基本料金</t>
  </si>
  <si>
    <t>注意事項</t>
    <rPh sb="0" eb="2">
      <t>チュウイ</t>
    </rPh>
    <rPh sb="2" eb="4">
      <t>ジコウ</t>
    </rPh>
    <phoneticPr fontId="3"/>
  </si>
  <si>
    <t>（２）＝ d × e</t>
  </si>
  <si>
    <t>（４）＝（１）＋（２）＋（３）</t>
  </si>
  <si>
    <t>＝入札書
　記載金額</t>
    <rPh sb="1" eb="3">
      <t>ニュウサツ</t>
    </rPh>
    <rPh sb="3" eb="4">
      <t>ショ</t>
    </rPh>
    <rPh sb="6" eb="8">
      <t>キサイ</t>
    </rPh>
    <rPh sb="8" eb="10">
      <t>キンガク</t>
    </rPh>
    <phoneticPr fontId="3"/>
  </si>
  <si>
    <t>２ 積算過程の各単価等については、１円未満の端数を含むことができます。</t>
    <rPh sb="2" eb="4">
      <t>セキサン</t>
    </rPh>
    <rPh sb="4" eb="6">
      <t>カテイ</t>
    </rPh>
    <rPh sb="7" eb="8">
      <t>カク</t>
    </rPh>
    <rPh sb="8" eb="10">
      <t>タンカ</t>
    </rPh>
    <rPh sb="10" eb="11">
      <t>トウ</t>
    </rPh>
    <phoneticPr fontId="3"/>
  </si>
  <si>
    <t>年間総額（電気料金月額の合計）（５）</t>
    <rPh sb="0" eb="1">
      <t>トシ</t>
    </rPh>
    <rPh sb="1" eb="2">
      <t>マ</t>
    </rPh>
    <rPh sb="2" eb="4">
      <t>ソウガク</t>
    </rPh>
    <rPh sb="5" eb="7">
      <t>デンキ</t>
    </rPh>
    <rPh sb="7" eb="9">
      <t>リョウキン</t>
    </rPh>
    <rPh sb="10" eb="11">
      <t>ガク</t>
    </rPh>
    <rPh sb="12" eb="14">
      <t>ゴウケイ</t>
    </rPh>
    <phoneticPr fontId="3"/>
  </si>
  <si>
    <t>１０月</t>
  </si>
  <si>
    <t>４ 電気料金月額（４）は、１円未満の端数を切り捨ててください。</t>
    <rPh sb="6" eb="7">
      <t>ツキ</t>
    </rPh>
    <phoneticPr fontId="3"/>
  </si>
  <si>
    <t>年間総額（消費税等相当額を含まない額）（６）</t>
    <rPh sb="0" eb="2">
      <t>ネンカン</t>
    </rPh>
    <rPh sb="2" eb="4">
      <t>ソウガク</t>
    </rPh>
    <rPh sb="17" eb="18">
      <t>ガク</t>
    </rPh>
    <phoneticPr fontId="3"/>
  </si>
  <si>
    <t>９月</t>
  </si>
  <si>
    <t>１１月</t>
  </si>
  <si>
    <t>１２月</t>
  </si>
  <si>
    <t>６ 年間総額内訳書は、入札書と代表者印で割印をしてください。</t>
    <rPh sb="2" eb="4">
      <t>ネンカン</t>
    </rPh>
    <rPh sb="4" eb="6">
      <t>ソウガク</t>
    </rPh>
    <rPh sb="6" eb="9">
      <t>ウチワケショ</t>
    </rPh>
    <rPh sb="11" eb="13">
      <t>ニュウサツ</t>
    </rPh>
    <rPh sb="13" eb="14">
      <t>ショ</t>
    </rPh>
    <rPh sb="15" eb="18">
      <t>ダイヒョウシャ</t>
    </rPh>
    <rPh sb="18" eb="19">
      <t>イン</t>
    </rPh>
    <rPh sb="20" eb="22">
      <t>ワリイン</t>
    </rPh>
    <phoneticPr fontId="3"/>
  </si>
  <si>
    <t>３ 割引等がある場合は、ｃ欄、ｈ欄に記載してください。</t>
    <rPh sb="4" eb="5">
      <t>トウ</t>
    </rPh>
    <rPh sb="13" eb="14">
      <t>ラン</t>
    </rPh>
    <rPh sb="16" eb="17">
      <t>ラン</t>
    </rPh>
    <rPh sb="18" eb="20">
      <t>キサイ</t>
    </rPh>
    <phoneticPr fontId="3"/>
  </si>
  <si>
    <t>５ 年間総額（６）については、年間総額（５）の110分の100に相当する額を記載してください。</t>
    <rPh sb="2" eb="4">
      <t>ネンカン</t>
    </rPh>
    <rPh sb="4" eb="6">
      <t>ソウガク</t>
    </rPh>
    <rPh sb="15" eb="17">
      <t>ネンカン</t>
    </rPh>
    <rPh sb="17" eb="19">
      <t>ソウガク</t>
    </rPh>
    <rPh sb="26" eb="27">
      <t>ブン</t>
    </rPh>
    <rPh sb="32" eb="34">
      <t>ソウトウ</t>
    </rPh>
    <rPh sb="36" eb="37">
      <t>ガク</t>
    </rPh>
    <rPh sb="38" eb="40">
      <t>キサイ</t>
    </rPh>
    <phoneticPr fontId="3"/>
  </si>
  <si>
    <r>
      <t xml:space="preserve">                （年間総額内訳書）  　   件名   令和９</t>
    </r>
    <r>
      <rPr>
        <sz val="12"/>
        <color theme="1"/>
        <rFont val="ＭＳ 明朝"/>
      </rPr>
      <t>年高知県庁本庁舎で使用する電気</t>
    </r>
    <rPh sb="17" eb="19">
      <t>ネンカン</t>
    </rPh>
    <rPh sb="19" eb="21">
      <t>ソウガク</t>
    </rPh>
    <rPh sb="21" eb="23">
      <t>ウチワケ</t>
    </rPh>
    <rPh sb="23" eb="24">
      <t>ショ</t>
    </rPh>
    <rPh sb="31" eb="33">
      <t>ケンメイ</t>
    </rPh>
    <rPh sb="36" eb="38">
      <t>レイワ</t>
    </rPh>
    <rPh sb="39" eb="40">
      <t>ネン</t>
    </rPh>
    <rPh sb="40" eb="42">
      <t>コウチ</t>
    </rPh>
    <rPh sb="44" eb="45">
      <t>ホン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</si>
</sst>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.00_);[Red]\(#,##0.00\)"/>
    <numFmt numFmtId="177" formatCode="#,##0.000_ "/>
    <numFmt numFmtId="178" formatCode="#,##0.00_ "/>
    <numFmt numFmtId="179" formatCode="#,##0_ "/>
  </numFmts>
  <fonts count="9">
    <font>
      <sz val="11"/>
      <color auto="1"/>
      <name val="ＭＳ Ｐゴシック"/>
      <family val="3"/>
    </font>
    <font>
      <sz val="11"/>
      <color auto="1"/>
      <name val="ＭＳ 明朝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明朝"/>
      <family val="1"/>
    </font>
    <font>
      <sz val="14"/>
      <color theme="1"/>
      <name val="ＭＳ 明朝"/>
      <family val="1"/>
    </font>
    <font>
      <sz val="10"/>
      <color theme="1"/>
      <name val="ＭＳ 明朝"/>
      <family val="1"/>
    </font>
    <font>
      <sz val="10"/>
      <color theme="1"/>
      <name val="ＭＳ Ｐゴシック"/>
    </font>
    <font>
      <b/>
      <sz val="14"/>
      <color theme="1"/>
      <name val="ＭＳ 明朝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38" fontId="2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0" fontId="6" fillId="0" borderId="4" xfId="2" applyFont="1" applyBorder="1" applyAlignment="1">
      <alignment horizontal="center" vertical="center"/>
    </xf>
    <xf numFmtId="0" fontId="6" fillId="0" borderId="7" xfId="2" applyFont="1" applyBorder="1" applyAlignment="1">
      <alignment horizontal="right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38" fontId="6" fillId="0" borderId="10" xfId="3" applyFont="1" applyFill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6" fillId="0" borderId="12" xfId="2" applyFont="1" applyBorder="1" applyAlignment="1">
      <alignment horizontal="right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/>
    </xf>
    <xf numFmtId="176" fontId="6" fillId="0" borderId="15" xfId="2" applyNumberFormat="1" applyFont="1" applyFill="1" applyBorder="1" applyAlignment="1">
      <alignment vertical="center" shrinkToFit="1"/>
    </xf>
    <xf numFmtId="176" fontId="6" fillId="0" borderId="15" xfId="2" applyNumberFormat="1" applyFont="1" applyFill="1" applyBorder="1" applyAlignment="1">
      <alignment vertical="center"/>
    </xf>
    <xf numFmtId="0" fontId="6" fillId="0" borderId="16" xfId="2" applyFont="1" applyBorder="1" applyAlignment="1">
      <alignment horizontal="right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shrinkToFit="1"/>
    </xf>
    <xf numFmtId="176" fontId="6" fillId="0" borderId="11" xfId="0" applyNumberFormat="1" applyFont="1" applyBorder="1" applyAlignment="1">
      <alignment horizontal="right" vertical="center"/>
    </xf>
    <xf numFmtId="0" fontId="6" fillId="0" borderId="5" xfId="2" applyFont="1" applyBorder="1" applyAlignment="1">
      <alignment horizontal="center" vertical="center"/>
    </xf>
    <xf numFmtId="0" fontId="6" fillId="0" borderId="19" xfId="2" applyFont="1" applyBorder="1" applyAlignment="1">
      <alignment horizontal="right" vertical="center" wrapText="1"/>
    </xf>
    <xf numFmtId="0" fontId="6" fillId="0" borderId="20" xfId="2" applyFont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7" fontId="6" fillId="0" borderId="15" xfId="0" applyNumberFormat="1" applyFont="1" applyBorder="1" applyAlignment="1">
      <alignment horizontal="right" vertical="center" shrinkToFit="1"/>
    </xf>
    <xf numFmtId="38" fontId="5" fillId="0" borderId="0" xfId="2" applyNumberFormat="1" applyFont="1" applyAlignment="1">
      <alignment vertical="center"/>
    </xf>
    <xf numFmtId="38" fontId="4" fillId="0" borderId="0" xfId="2" applyNumberFormat="1" applyFont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6" fillId="0" borderId="23" xfId="2" applyFont="1" applyBorder="1" applyAlignment="1">
      <alignment horizontal="right" vertical="center" wrapText="1"/>
    </xf>
    <xf numFmtId="0" fontId="6" fillId="0" borderId="24" xfId="2" applyFont="1" applyBorder="1" applyAlignment="1">
      <alignment horizontal="center" vertical="center" shrinkToFit="1"/>
    </xf>
    <xf numFmtId="0" fontId="6" fillId="0" borderId="25" xfId="2" applyFont="1" applyBorder="1" applyAlignment="1">
      <alignment horizontal="center" vertical="center"/>
    </xf>
    <xf numFmtId="178" fontId="6" fillId="0" borderId="11" xfId="0" applyNumberFormat="1" applyFont="1" applyBorder="1" applyAlignment="1">
      <alignment horizontal="right" vertical="center"/>
    </xf>
    <xf numFmtId="3" fontId="6" fillId="0" borderId="10" xfId="0" applyNumberFormat="1" applyFont="1" applyFill="1" applyBorder="1" applyAlignment="1">
      <alignment horizontal="right" vertical="center" wrapText="1"/>
    </xf>
    <xf numFmtId="0" fontId="6" fillId="0" borderId="11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17" xfId="2" applyFont="1" applyFill="1" applyBorder="1" applyAlignment="1">
      <alignment horizontal="center" vertical="center" shrinkToFit="1"/>
    </xf>
    <xf numFmtId="0" fontId="7" fillId="0" borderId="22" xfId="0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8" fillId="0" borderId="0" xfId="2" applyFont="1" applyAlignment="1">
      <alignment horizontal="right" vertical="top"/>
    </xf>
    <xf numFmtId="0" fontId="6" fillId="0" borderId="4" xfId="2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right" vertical="center" wrapText="1"/>
    </xf>
    <xf numFmtId="0" fontId="6" fillId="0" borderId="2" xfId="2" applyFont="1" applyBorder="1" applyAlignment="1">
      <alignment horizontal="center" vertical="center" wrapText="1" shrinkToFit="1"/>
    </xf>
    <xf numFmtId="0" fontId="6" fillId="0" borderId="3" xfId="2" applyFont="1" applyBorder="1" applyAlignment="1">
      <alignment horizontal="center" vertical="center" shrinkToFit="1"/>
    </xf>
    <xf numFmtId="179" fontId="6" fillId="0" borderId="4" xfId="0" applyNumberFormat="1" applyFont="1" applyBorder="1" applyAlignment="1">
      <alignment horizontal="right" vertical="center"/>
    </xf>
    <xf numFmtId="179" fontId="6" fillId="0" borderId="1" xfId="2" applyNumberFormat="1" applyFont="1" applyBorder="1" applyAlignment="1">
      <alignment horizontal="center" vertical="center" wrapText="1"/>
    </xf>
    <xf numFmtId="179" fontId="6" fillId="0" borderId="26" xfId="0" applyNumberFormat="1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6" fillId="0" borderId="0" xfId="2" quotePrefix="1" applyFont="1" applyAlignment="1">
      <alignment vertical="center" wrapText="1"/>
    </xf>
    <xf numFmtId="0" fontId="4" fillId="0" borderId="0" xfId="2" applyFont="1" applyBorder="1" applyAlignment="1">
      <alignment vertical="center"/>
    </xf>
  </cellXfs>
  <cellStyles count="4">
    <cellStyle name="標準" xfId="0" builtinId="0"/>
    <cellStyle name="標準_H１６電力入札事前伺" xfId="1"/>
    <cellStyle name="標準_仕様書資料_電力量実績（最終）" xfId="2"/>
    <cellStyle name="桁区切り" xfId="3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30"/>
  <sheetViews>
    <sheetView tabSelected="1" view="pageBreakPreview" zoomScale="90" zoomScaleSheetLayoutView="90" workbookViewId="0"/>
  </sheetViews>
  <sheetFormatPr defaultRowHeight="14.25"/>
  <cols>
    <col min="1" max="1" width="7.375" style="1" customWidth="1"/>
    <col min="2" max="3" width="9.375" style="1" customWidth="1"/>
    <col min="4" max="4" width="12" style="1" bestFit="1" customWidth="1"/>
    <col min="5" max="5" width="27.625" style="1" customWidth="1"/>
    <col min="6" max="7" width="9.375" style="1" customWidth="1"/>
    <col min="8" max="8" width="24.625" style="1" customWidth="1"/>
    <col min="9" max="9" width="10.625" style="1" customWidth="1"/>
    <col min="10" max="10" width="9.375" style="1" customWidth="1"/>
    <col min="11" max="11" width="12" style="1" bestFit="1" customWidth="1"/>
    <col min="12" max="12" width="20.625" style="1" customWidth="1"/>
    <col min="13" max="13" width="29.25" style="1" customWidth="1"/>
    <col min="14" max="14" width="10.375" style="1" customWidth="1"/>
    <col min="15" max="16383" width="9" style="1" customWidth="1"/>
    <col min="16384" max="16384" width="9" style="1"/>
  </cols>
  <sheetData>
    <row r="1" spans="1:24" ht="39.950000000000003" customHeight="1">
      <c r="A1" s="1" t="s">
        <v>57</v>
      </c>
      <c r="M1" s="43"/>
    </row>
    <row r="2" spans="1:24" ht="39.950000000000003" customHeight="1">
      <c r="A2" s="3" t="s">
        <v>20</v>
      </c>
      <c r="B2" s="9" t="s">
        <v>41</v>
      </c>
      <c r="C2" s="9"/>
      <c r="D2" s="9"/>
      <c r="E2" s="9"/>
      <c r="F2" s="24" t="s">
        <v>35</v>
      </c>
      <c r="G2" s="28"/>
      <c r="H2" s="32"/>
      <c r="I2" s="24" t="s">
        <v>30</v>
      </c>
      <c r="J2" s="38"/>
      <c r="K2" s="38"/>
      <c r="L2" s="39"/>
      <c r="M2" s="44" t="s">
        <v>28</v>
      </c>
    </row>
    <row r="3" spans="1:24" ht="17.25" customHeight="1">
      <c r="A3" s="4"/>
      <c r="B3" s="10" t="s">
        <v>0</v>
      </c>
      <c r="C3" s="15" t="s">
        <v>9</v>
      </c>
      <c r="D3" s="15" t="s">
        <v>23</v>
      </c>
      <c r="E3" s="20" t="s">
        <v>23</v>
      </c>
      <c r="F3" s="25" t="s">
        <v>0</v>
      </c>
      <c r="G3" s="15" t="s">
        <v>9</v>
      </c>
      <c r="H3" s="33" t="s">
        <v>23</v>
      </c>
      <c r="I3" s="10" t="s">
        <v>25</v>
      </c>
      <c r="J3" s="15" t="s">
        <v>34</v>
      </c>
      <c r="K3" s="15" t="s">
        <v>23</v>
      </c>
      <c r="L3" s="20" t="s">
        <v>23</v>
      </c>
      <c r="M3" s="45" t="s">
        <v>23</v>
      </c>
      <c r="N3" s="51"/>
    </row>
    <row r="4" spans="1:24" ht="17.25" customHeight="1">
      <c r="A4" s="4"/>
      <c r="B4" s="11" t="s">
        <v>29</v>
      </c>
      <c r="C4" s="16" t="s">
        <v>15</v>
      </c>
      <c r="D4" s="16" t="s">
        <v>31</v>
      </c>
      <c r="E4" s="21" t="s">
        <v>32</v>
      </c>
      <c r="F4" s="26" t="s">
        <v>29</v>
      </c>
      <c r="G4" s="16" t="s">
        <v>15</v>
      </c>
      <c r="H4" s="34" t="s">
        <v>40</v>
      </c>
      <c r="I4" s="11" t="s">
        <v>2</v>
      </c>
      <c r="J4" s="16" t="s">
        <v>27</v>
      </c>
      <c r="K4" s="16" t="s">
        <v>31</v>
      </c>
      <c r="L4" s="40" t="s">
        <v>14</v>
      </c>
      <c r="M4" s="46" t="s">
        <v>33</v>
      </c>
      <c r="N4" s="51"/>
    </row>
    <row r="5" spans="1:24" ht="17.25" customHeight="1">
      <c r="A5" s="4"/>
      <c r="B5" s="11"/>
      <c r="C5" s="16" t="s">
        <v>11</v>
      </c>
      <c r="D5" s="16"/>
      <c r="E5" s="21"/>
      <c r="F5" s="26"/>
      <c r="G5" s="16" t="s">
        <v>11</v>
      </c>
      <c r="H5" s="34"/>
      <c r="I5" s="11"/>
      <c r="J5" s="16"/>
      <c r="K5" s="16"/>
      <c r="L5" s="40"/>
      <c r="M5" s="46" t="s">
        <v>39</v>
      </c>
      <c r="N5" s="51"/>
    </row>
    <row r="6" spans="1:24" ht="17.25" customHeight="1">
      <c r="A6" s="5"/>
      <c r="B6" s="12" t="s">
        <v>6</v>
      </c>
      <c r="C6" s="17" t="s">
        <v>26</v>
      </c>
      <c r="D6" s="17" t="s">
        <v>22</v>
      </c>
      <c r="E6" s="22" t="s">
        <v>21</v>
      </c>
      <c r="F6" s="27" t="s">
        <v>13</v>
      </c>
      <c r="G6" s="17" t="s">
        <v>8</v>
      </c>
      <c r="H6" s="35" t="s">
        <v>43</v>
      </c>
      <c r="I6" s="12" t="s">
        <v>24</v>
      </c>
      <c r="J6" s="17" t="s">
        <v>19</v>
      </c>
      <c r="K6" s="17" t="s">
        <v>37</v>
      </c>
      <c r="L6" s="22" t="s">
        <v>38</v>
      </c>
      <c r="M6" s="47" t="s">
        <v>44</v>
      </c>
      <c r="N6" s="51"/>
    </row>
    <row r="7" spans="1:24" ht="33" customHeight="1">
      <c r="A7" s="6" t="s">
        <v>1</v>
      </c>
      <c r="B7" s="13">
        <v>720</v>
      </c>
      <c r="C7" s="18"/>
      <c r="D7" s="19"/>
      <c r="E7" s="23"/>
      <c r="F7" s="13">
        <f t="shared" ref="F7:F18" si="0">+$B$7</f>
        <v>720</v>
      </c>
      <c r="G7" s="29"/>
      <c r="H7" s="36"/>
      <c r="I7" s="37">
        <v>158800</v>
      </c>
      <c r="J7" s="19"/>
      <c r="K7" s="19"/>
      <c r="L7" s="23"/>
      <c r="M7" s="48"/>
      <c r="O7" s="53"/>
      <c r="P7" s="53"/>
      <c r="Q7" s="53"/>
      <c r="R7" s="53"/>
      <c r="S7" s="53"/>
      <c r="T7" s="53"/>
      <c r="U7" s="53"/>
      <c r="V7" s="53"/>
      <c r="W7" s="53"/>
      <c r="X7" s="53"/>
    </row>
    <row r="8" spans="1:24" ht="33" customHeight="1">
      <c r="A8" s="6" t="s">
        <v>17</v>
      </c>
      <c r="B8" s="13">
        <f t="shared" ref="B8:B18" si="1">+$B$7</f>
        <v>720</v>
      </c>
      <c r="C8" s="18"/>
      <c r="D8" s="18"/>
      <c r="E8" s="23"/>
      <c r="F8" s="13">
        <f t="shared" si="0"/>
        <v>720</v>
      </c>
      <c r="G8" s="29"/>
      <c r="H8" s="36"/>
      <c r="I8" s="37">
        <v>146900</v>
      </c>
      <c r="J8" s="18"/>
      <c r="K8" s="19"/>
      <c r="L8" s="23"/>
      <c r="M8" s="48"/>
      <c r="O8" s="53"/>
      <c r="P8" s="53"/>
      <c r="Q8" s="53"/>
      <c r="R8" s="53"/>
      <c r="S8" s="53"/>
      <c r="T8" s="53"/>
      <c r="U8" s="53"/>
      <c r="V8" s="53"/>
      <c r="W8" s="53"/>
      <c r="X8" s="53"/>
    </row>
    <row r="9" spans="1:24" ht="33" customHeight="1">
      <c r="A9" s="6" t="s">
        <v>5</v>
      </c>
      <c r="B9" s="13">
        <f t="shared" si="1"/>
        <v>720</v>
      </c>
      <c r="C9" s="18"/>
      <c r="D9" s="18"/>
      <c r="E9" s="23"/>
      <c r="F9" s="13">
        <f t="shared" si="0"/>
        <v>720</v>
      </c>
      <c r="G9" s="29"/>
      <c r="H9" s="36"/>
      <c r="I9" s="37">
        <v>161400</v>
      </c>
      <c r="J9" s="18"/>
      <c r="K9" s="19"/>
      <c r="L9" s="23"/>
      <c r="M9" s="48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33" customHeight="1">
      <c r="A10" s="6" t="s">
        <v>18</v>
      </c>
      <c r="B10" s="13">
        <f t="shared" si="1"/>
        <v>720</v>
      </c>
      <c r="C10" s="18"/>
      <c r="D10" s="18"/>
      <c r="E10" s="23"/>
      <c r="F10" s="13">
        <f t="shared" si="0"/>
        <v>720</v>
      </c>
      <c r="G10" s="29"/>
      <c r="H10" s="36"/>
      <c r="I10" s="37">
        <v>127700</v>
      </c>
      <c r="J10" s="19"/>
      <c r="K10" s="19"/>
      <c r="L10" s="23"/>
      <c r="M10" s="48"/>
      <c r="O10" s="53"/>
      <c r="P10" s="53"/>
      <c r="Q10" s="53"/>
      <c r="R10" s="53"/>
      <c r="S10" s="53"/>
      <c r="T10" s="53"/>
      <c r="U10" s="53"/>
      <c r="V10" s="53"/>
      <c r="W10" s="53"/>
      <c r="X10" s="53"/>
    </row>
    <row r="11" spans="1:24" ht="33" customHeight="1">
      <c r="A11" s="6" t="s">
        <v>7</v>
      </c>
      <c r="B11" s="13">
        <f t="shared" si="1"/>
        <v>720</v>
      </c>
      <c r="C11" s="18"/>
      <c r="D11" s="18"/>
      <c r="E11" s="23"/>
      <c r="F11" s="13">
        <f t="shared" si="0"/>
        <v>720</v>
      </c>
      <c r="G11" s="29"/>
      <c r="H11" s="36"/>
      <c r="I11" s="37">
        <v>137000</v>
      </c>
      <c r="J11" s="19"/>
      <c r="K11" s="19"/>
      <c r="L11" s="23"/>
      <c r="M11" s="48"/>
      <c r="O11" s="53"/>
      <c r="P11" s="53"/>
      <c r="Q11" s="53"/>
      <c r="R11" s="53"/>
      <c r="S11" s="53"/>
      <c r="U11" s="53"/>
      <c r="V11" s="53"/>
      <c r="W11" s="53"/>
      <c r="X11" s="53"/>
    </row>
    <row r="12" spans="1:24" ht="33" customHeight="1">
      <c r="A12" s="6" t="s">
        <v>10</v>
      </c>
      <c r="B12" s="13">
        <f t="shared" si="1"/>
        <v>720</v>
      </c>
      <c r="C12" s="18"/>
      <c r="D12" s="18"/>
      <c r="E12" s="23"/>
      <c r="F12" s="13">
        <f t="shared" si="0"/>
        <v>720</v>
      </c>
      <c r="G12" s="29"/>
      <c r="H12" s="36"/>
      <c r="I12" s="37">
        <v>171500</v>
      </c>
      <c r="J12" s="19"/>
      <c r="K12" s="19"/>
      <c r="L12" s="23"/>
      <c r="M12" s="48"/>
      <c r="O12" s="53"/>
      <c r="P12" s="53"/>
      <c r="Q12" s="53"/>
      <c r="R12" s="53"/>
      <c r="S12" s="53"/>
      <c r="U12" s="53"/>
      <c r="V12" s="53"/>
      <c r="W12" s="53"/>
      <c r="X12" s="53"/>
    </row>
    <row r="13" spans="1:24" ht="33" customHeight="1">
      <c r="A13" s="6" t="s">
        <v>4</v>
      </c>
      <c r="B13" s="13">
        <f t="shared" si="1"/>
        <v>720</v>
      </c>
      <c r="C13" s="18"/>
      <c r="D13" s="18"/>
      <c r="E13" s="23"/>
      <c r="F13" s="13">
        <f t="shared" si="0"/>
        <v>720</v>
      </c>
      <c r="G13" s="29"/>
      <c r="H13" s="36"/>
      <c r="I13" s="37">
        <v>220300</v>
      </c>
      <c r="J13" s="19"/>
      <c r="K13" s="19"/>
      <c r="L13" s="23"/>
      <c r="M13" s="48"/>
      <c r="O13" s="53"/>
      <c r="P13" s="53"/>
      <c r="Q13" s="53"/>
      <c r="R13" s="53"/>
      <c r="S13" s="53"/>
      <c r="U13" s="53"/>
      <c r="V13" s="53"/>
      <c r="W13" s="53"/>
      <c r="X13" s="53"/>
    </row>
    <row r="14" spans="1:24" ht="33" customHeight="1">
      <c r="A14" s="6" t="s">
        <v>36</v>
      </c>
      <c r="B14" s="13">
        <f t="shared" si="1"/>
        <v>720</v>
      </c>
      <c r="C14" s="18"/>
      <c r="D14" s="18"/>
      <c r="E14" s="23"/>
      <c r="F14" s="13">
        <f t="shared" si="0"/>
        <v>720</v>
      </c>
      <c r="G14" s="29"/>
      <c r="H14" s="36"/>
      <c r="I14" s="37">
        <v>207800</v>
      </c>
      <c r="J14" s="19"/>
      <c r="K14" s="19"/>
      <c r="L14" s="23"/>
      <c r="M14" s="48"/>
    </row>
    <row r="15" spans="1:24" ht="33" customHeight="1">
      <c r="A15" s="6" t="s">
        <v>51</v>
      </c>
      <c r="B15" s="13">
        <f t="shared" si="1"/>
        <v>720</v>
      </c>
      <c r="C15" s="18"/>
      <c r="D15" s="18"/>
      <c r="E15" s="23"/>
      <c r="F15" s="13">
        <f t="shared" si="0"/>
        <v>720</v>
      </c>
      <c r="G15" s="29"/>
      <c r="H15" s="36"/>
      <c r="I15" s="37">
        <v>202100</v>
      </c>
      <c r="J15" s="19"/>
      <c r="K15" s="19"/>
      <c r="L15" s="23"/>
      <c r="M15" s="48"/>
    </row>
    <row r="16" spans="1:24" ht="33" customHeight="1">
      <c r="A16" s="6" t="s">
        <v>48</v>
      </c>
      <c r="B16" s="13">
        <f t="shared" si="1"/>
        <v>720</v>
      </c>
      <c r="C16" s="18"/>
      <c r="D16" s="18"/>
      <c r="E16" s="23"/>
      <c r="F16" s="13">
        <f t="shared" si="0"/>
        <v>720</v>
      </c>
      <c r="G16" s="29"/>
      <c r="H16" s="36"/>
      <c r="I16" s="37">
        <v>184500</v>
      </c>
      <c r="J16" s="19"/>
      <c r="K16" s="19"/>
      <c r="L16" s="23"/>
      <c r="M16" s="48"/>
    </row>
    <row r="17" spans="1:14" ht="33" customHeight="1">
      <c r="A17" s="6" t="s">
        <v>52</v>
      </c>
      <c r="B17" s="13">
        <f t="shared" si="1"/>
        <v>720</v>
      </c>
      <c r="C17" s="18"/>
      <c r="D17" s="18"/>
      <c r="E17" s="23"/>
      <c r="F17" s="13">
        <f t="shared" si="0"/>
        <v>720</v>
      </c>
      <c r="G17" s="29"/>
      <c r="H17" s="36"/>
      <c r="I17" s="37">
        <v>133700</v>
      </c>
      <c r="J17" s="19"/>
      <c r="K17" s="19"/>
      <c r="L17" s="23"/>
      <c r="M17" s="48"/>
    </row>
    <row r="18" spans="1:14" ht="33" customHeight="1">
      <c r="A18" s="6" t="s">
        <v>53</v>
      </c>
      <c r="B18" s="13">
        <f t="shared" si="1"/>
        <v>720</v>
      </c>
      <c r="C18" s="18"/>
      <c r="D18" s="18"/>
      <c r="E18" s="23"/>
      <c r="F18" s="13">
        <f t="shared" si="0"/>
        <v>720</v>
      </c>
      <c r="G18" s="29"/>
      <c r="H18" s="36"/>
      <c r="I18" s="37">
        <v>161000</v>
      </c>
      <c r="J18" s="19"/>
      <c r="K18" s="19"/>
      <c r="L18" s="23"/>
      <c r="M18" s="48"/>
    </row>
    <row r="19" spans="1:14" ht="33" customHeight="1">
      <c r="A19" s="7" t="s">
        <v>47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41"/>
      <c r="M19" s="49"/>
    </row>
    <row r="20" spans="1:14" ht="33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42" t="s">
        <v>50</v>
      </c>
      <c r="M20" s="50"/>
      <c r="N20" s="52" t="s">
        <v>45</v>
      </c>
    </row>
    <row r="21" spans="1:14" s="2" customFormat="1" ht="21.75" customHeight="1">
      <c r="A21" s="2" t="s">
        <v>42</v>
      </c>
      <c r="G21" s="30"/>
      <c r="H21" s="30"/>
    </row>
    <row r="22" spans="1:14" s="1" customFormat="1" ht="19.5" customHeight="1">
      <c r="A22" s="1" t="s">
        <v>16</v>
      </c>
      <c r="G22" s="31"/>
      <c r="H22" s="31"/>
    </row>
    <row r="23" spans="1:14" s="1" customFormat="1" ht="19.5" customHeight="1">
      <c r="A23" s="1" t="s">
        <v>46</v>
      </c>
      <c r="G23" s="31"/>
      <c r="H23" s="31"/>
    </row>
    <row r="24" spans="1:14" s="1" customFormat="1" ht="19.5" customHeight="1">
      <c r="A24" s="1" t="s">
        <v>55</v>
      </c>
      <c r="G24" s="31"/>
      <c r="H24" s="31"/>
    </row>
    <row r="25" spans="1:14" s="1" customFormat="1" ht="19.5" customHeight="1">
      <c r="A25" s="1" t="s">
        <v>3</v>
      </c>
      <c r="G25" s="31"/>
      <c r="H25" s="31"/>
    </row>
    <row r="26" spans="1:14" s="1" customFormat="1" ht="19.5" customHeight="1">
      <c r="A26" s="1" t="s">
        <v>49</v>
      </c>
    </row>
    <row r="27" spans="1:14" s="1" customFormat="1" ht="19.5" customHeight="1">
      <c r="A27" s="1" t="s">
        <v>56</v>
      </c>
    </row>
    <row r="28" spans="1:14" s="1" customFormat="1" ht="19.5" customHeight="1">
      <c r="A28" s="1" t="s">
        <v>54</v>
      </c>
    </row>
    <row r="29" spans="1:14" s="1" customFormat="1" ht="19.5" customHeight="1">
      <c r="A29" s="1" t="s">
        <v>12</v>
      </c>
    </row>
    <row r="30" spans="1:14">
      <c r="J30" s="31"/>
      <c r="K30" s="31"/>
    </row>
  </sheetData>
  <mergeCells count="5">
    <mergeCell ref="B2:E2"/>
    <mergeCell ref="F2:H2"/>
    <mergeCell ref="I2:L2"/>
    <mergeCell ref="A19:L19"/>
    <mergeCell ref="A2:A6"/>
  </mergeCells>
  <phoneticPr fontId="3"/>
  <printOptions horizontalCentered="1" verticalCentered="1"/>
  <pageMargins left="0.78740157480314943" right="0.39370078740157483" top="0.78740157480314943" bottom="0.39370078740157483" header="0.39370078740157483" footer="0"/>
  <pageSetup paperSize="8" scale="99" fitToWidth="1" fitToHeight="1" orientation="landscape" usePrinterDefaults="1" r:id="rId1"/>
  <headerFooter alignWithMargins="0">
    <oddHeader>&amp;R&amp;"ＭＳ 明朝,regular"（様式２）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Company>福岡県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425137</cp:lastModifiedBy>
  <cp:lastPrinted>2017-01-05T10:10:45Z</cp:lastPrinted>
  <dcterms:created xsi:type="dcterms:W3CDTF">2013-07-24T14:08:20Z</dcterms:created>
  <dcterms:modified xsi:type="dcterms:W3CDTF">2026-08-26T07:25:49Z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6" baseType="lpwstr">
      <vt:lpwstr>2.1.12.0</vt:lpwstr>
      <vt:lpwstr>3.0.2.0</vt:lpwstr>
      <vt:lpwstr>3.0.4.0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2026-08-26T07:25:49Z</vt:filetime>
  </property>
</Properties>
</file>