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1.192.145\b05毎月勤労統計調査\06毎月公表\2025（R07）年度\2026.01月報（11月速報）分析\01HP更新用データ\"/>
    </mc:Choice>
  </mc:AlternateContent>
  <xr:revisionPtr revIDLastSave="0" documentId="8_{6D545A8E-7523-4A02-BDC8-A9D113BB29FD}" xr6:coauthVersionLast="47" xr6:coauthVersionMax="47" xr10:uidLastSave="{00000000-0000-0000-0000-000000000000}"/>
  <bookViews>
    <workbookView xWindow="-120" yWindow="-120" windowWidth="29040" windowHeight="15720"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<sst xmlns="http://schemas.openxmlformats.org/spreadsheetml/2006/main" count="1061" uniqueCount="180">
  <si>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</si>
  <si>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</si>
  <si>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</si>
  <si>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</si>
  <si>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</si>
  <si>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</si>
  <si>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</si>
  <si>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</si>
  <si>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</si>
  <si>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</si>
  <si>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</si>
  <si>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</si>
  <si>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</si>
  <si>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</si>
  <si>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</si>
  <si>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</si>
  <si>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</si>
  <si>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</si>
  <si>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</si>
  <si>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</si>
  <si>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</si>
  <si>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</si>
  <si>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</si>
  <si>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</si>
  <si>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</si>
  <si>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</si>
  <si>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</si>
  <si>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</si>
  <si>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</si>
  <si>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</si>
  <si>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</si>
  <si>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</si>
  <si>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</si>
  <si>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</si>
  <si>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</si>
  <si>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</si>
  <si>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</si>
  <si>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</si>
  <si>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</si>
  <si>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</si>
  <si>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</si>
  <si>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</si>
  <si>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</si>
  <si>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</si>
  <si>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</si>
  <si>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</si>
  <si>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</si>
  <si>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</si>
  <si>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</si>
  <si>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</si>
  <si>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</si>
  <si>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</si>
  <si>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</si>
  <si>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</si>
  <si>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</si>
  <si>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</si>
  <si>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</si>
  <si>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</si>
  <si>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</si>
  <si>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</si>
  <si>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</si>
  <si>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</si>
  <si>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</si>
  <si>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</si>
  <si>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</si>
  <si>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</si>
  <si>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</si>
  <si>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</si>
  <si>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</si>
  <si>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</si>
  <si>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</si>
  <si>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</si>
  <si>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</si>
  <si>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</si>
  <si>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</si>
  <si>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</si>
  <si>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</si>
  <si>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</si>
  <si>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</si>
  <si>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</si>
  <si>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</si>
  <si>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</si>
  <si>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</si>
  <si>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</si>
  <si>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</si>
  <si>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</si>
  <si>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</si>
  <si>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</si>
  <si>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</si>
  <si>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</si>
  <si>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</si>
  <si>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</si>
  <si>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</si>
  <si>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</si>
  <si>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</si>
  <si>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</si>
  <si>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</si>
  <si>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</si>
  <si>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</si>
  <si>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</si>
  <si>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</si>
  <si>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</si>
  <si>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</si>
  <si>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</si>
  <si>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</si>
  <si>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</si>
  <si>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</si>
  <si>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</si>
  <si>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</si>
  <si>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</si>
  <si>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</si>
  <si>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</si>
  <si>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</si>
  <si>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</si>
  <si>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</si>
  <si>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</si>
  <si>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</si>
  <si>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</si>
  <si>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</si>
  <si>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</si>
  <si>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</si>
  <si>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</si>
  <si>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</si>
  <si>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</si>
  <si>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</si>
  <si>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</si>
  <si>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</si>
  <si>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</si>
  <si>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</si>
  <si>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</si>
  <si>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</si>
  <si>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</si>
  <si>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</si>
  <si>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</si>
  <si>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</si>
  <si>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</si>
  <si>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</si>
  <si>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</si>
  <si>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</si>
  <si>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</si>
  <si>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</si>
  <si>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</si>
  <si>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</si>
  <si>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</si>
  <si>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</si>
  <si>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</si>
  <si>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</si>
  <si>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</si>
  <si>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</si>
  <si>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</si>
  <si>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</si>
  <si>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</si>
  <si>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</si>
  <si>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</si>
  <si>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</si>
  <si>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</si>
  <si>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</si>
  <si>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</si>
  <si>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</si>
  <si>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</si>
  <si>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</si>
  <si>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</si>
  <si>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</si>
  <si>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</si>
  <si>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</si>
  <si>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</si>
  <si>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</si>
  <si>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</si>
  <si>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</si>
  <si>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</si>
  <si>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令和７年１月</t>
  </si>
  <si>
    <t>ⅴ.規模別・男女別</t>
    <rPh sb="2" eb="5">
      <t>キボベツ</t>
    </rPh>
    <phoneticPr fontId="40"/>
  </si>
  <si>
    <t>平成30年平均</t>
  </si>
  <si>
    <t>６</t>
  </si>
  <si>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</si>
  <si>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</si>
  <si>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増減率は指数により作成しています。実数で計算した場合に必ずしも一致しません。
　5)　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令和７年１月分（確報）以降は、調査対象事業所の一部の入替え及び母集団労働者数の更新を行った結果となります。
　13)　令和７年７月分以降は、速報値のみの公表となります。確報値については、翌年の秋頃に公表する年報でご覧ください。</t>
    <rPh sb="1043" eb="1045">
      <t>レイワ</t>
    </rPh>
    <rPh sb="1046" eb="1047">
      <t>ネン</t>
    </rPh>
    <rPh sb="1048" eb="1052">
      <t>ガツブンイコウ</t>
    </rPh>
    <rPh sb="1054" eb="1057">
      <t>ソクホウチ</t>
    </rPh>
    <rPh sb="1060" eb="1062">
      <t>コウヒョウ</t>
    </rPh>
    <rPh sb="1068" eb="1071">
      <t>カクホウチ</t>
    </rPh>
    <rPh sb="1077" eb="1079">
      <t>ヨクネン</t>
    </rPh>
    <rPh sb="1080" eb="1082">
      <t>アキゴロ</t>
    </rPh>
    <rPh sb="1083" eb="1085">
      <t>コウヒョウ</t>
    </rPh>
    <rPh sb="1087" eb="1089">
      <t>ネンポウ</t>
    </rPh>
    <rPh sb="1091" eb="1092">
      <t>ラン</t>
    </rPh>
    <phoneticPr fontId="40"/>
  </si>
  <si>
    <t>令和６年11月</t>
  </si>
  <si>
    <t>令和7年11月</t>
    <phoneticPr fontId="7"/>
  </si>
  <si>
    <t>毎月勤労統計調査地方調査　＜令和７年11月分（速報）＞</t>
    <rPh sb="23" eb="25">
      <t>ソクホウ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</si>
</sst>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
      <sz val="11"/>
      <name val="ＭＳ ゴシック"/>
      <family val="3"/>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70">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44" fillId="0" borderId="0" xfId="7" applyAlignment="1">
      <alignment horizontal="right"/>
    </xf>
    <xf numFmtId="178" fontId="57" fillId="0" borderId="48"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horizontal="right" vertical="center" shrinkToFit="1"/>
      <protection hidden="1"/>
    </xf>
    <xf numFmtId="176" fontId="57" fillId="0" borderId="63" xfId="4" applyNumberFormat="1" applyFont="1" applyFill="1" applyBorder="1" applyAlignment="1" applyProtection="1">
      <alignment horizontal="right" vertical="center" shrinkToFit="1"/>
      <protection hidden="1"/>
    </xf>
    <xf numFmtId="178" fontId="57" fillId="0" borderId="63" xfId="4" applyNumberFormat="1" applyFont="1" applyFill="1" applyBorder="1" applyAlignment="1" applyProtection="1">
      <alignment horizontal="right" vertical="center" shrinkToFit="1"/>
      <protection hidden="1"/>
    </xf>
    <xf numFmtId="178" fontId="57" fillId="0" borderId="20" xfId="4" applyNumberFormat="1" applyFont="1" applyFill="1" applyBorder="1" applyAlignment="1" applyProtection="1">
      <alignment horizontal="right" vertical="center" shrinkToFit="1"/>
      <protection hidden="1"/>
    </xf>
    <xf numFmtId="178" fontId="57" fillId="0" borderId="66" xfId="4" applyNumberFormat="1" applyFont="1" applyFill="1" applyBorder="1" applyAlignment="1" applyProtection="1">
      <alignment vertical="center" shrinkToFit="1"/>
      <protection hidden="1"/>
    </xf>
    <xf numFmtId="178" fontId="57" fillId="0" borderId="20" xfId="4" applyNumberFormat="1" applyFont="1" applyFill="1" applyBorder="1" applyAlignment="1" applyProtection="1">
      <alignment vertical="center" shrinkToFit="1"/>
      <protection hidden="1"/>
    </xf>
    <xf numFmtId="178" fontId="57" fillId="0" borderId="18" xfId="4" applyNumberFormat="1" applyFont="1" applyFill="1" applyBorder="1" applyAlignment="1" applyProtection="1">
      <alignment horizontal="right" vertical="center" shrinkToFit="1"/>
      <protection hidden="1"/>
    </xf>
    <xf numFmtId="178" fontId="57" fillId="0" borderId="3" xfId="4" applyNumberFormat="1" applyFont="1" applyFill="1" applyBorder="1" applyAlignment="1" applyProtection="1">
      <alignment horizontal="right" vertical="center" shrinkToFit="1"/>
      <protection hidden="1"/>
    </xf>
    <xf numFmtId="178" fontId="57" fillId="0" borderId="14" xfId="4" applyNumberFormat="1" applyFont="1" applyFill="1" applyBorder="1" applyAlignment="1" applyProtection="1">
      <alignment horizontal="right" vertical="center" shrinkToFit="1"/>
      <protection hidden="1"/>
    </xf>
    <xf numFmtId="178" fontId="57" fillId="0" borderId="0"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vertical="center" shrinkToFit="1"/>
      <protection hidden="1"/>
    </xf>
    <xf numFmtId="176" fontId="57" fillId="0" borderId="3" xfId="4" applyNumberFormat="1" applyFont="1" applyFill="1" applyBorder="1" applyAlignment="1" applyProtection="1">
      <alignment horizontal="right" vertical="center" shrinkToFit="1"/>
      <protection hidden="1"/>
    </xf>
    <xf numFmtId="176" fontId="57" fillId="0" borderId="0" xfId="4" applyNumberFormat="1" applyFont="1" applyFill="1" applyBorder="1" applyAlignment="1" applyProtection="1">
      <alignment horizontal="right" vertical="center" shrinkToFit="1"/>
      <protection hidden="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37" fillId="0" borderId="39"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17" fillId="0" borderId="18"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35" fillId="0" borderId="19"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6" fontId="4" fillId="0" borderId="3" xfId="7" applyNumberFormat="1" applyFont="1" applyBorder="1" applyAlignment="1">
      <alignment horizontal="right"/>
    </xf>
    <xf numFmtId="0" fontId="48" fillId="0" borderId="55" xfId="7" applyFont="1" applyFill="1" applyBorder="1" applyAlignment="1" applyProtection="1">
      <alignment horizontal="center" vertical="center"/>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wrapText="1"/>
      <protection hidden="1"/>
    </xf>
    <xf numFmtId="0" fontId="17" fillId="3" borderId="25"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24" fillId="0" borderId="0" xfId="0" applyFont="1" applyAlignment="1" applyProtection="1">
      <alignment horizontal="right"/>
      <protection hidden="1"/>
    </xf>
    <xf numFmtId="0" fontId="17" fillId="0" borderId="23" xfId="0" applyFont="1" applyBorder="1" applyAlignment="1" applyProtection="1">
      <alignment horizontal="center" vertical="center"/>
      <protection hidden="1"/>
    </xf>
    <xf numFmtId="0" fontId="17" fillId="3" borderId="23" xfId="3" applyFont="1" applyFill="1" applyBorder="1" applyAlignment="1" applyProtection="1">
      <alignment horizontal="center" vertical="center" wrapText="1"/>
      <protection hidden="1"/>
    </xf>
  </cellXfs>
  <cellStyles count="9">
    <cellStyle name="ハイパーリンク" xfId="6" builtinId="8"/>
    <cellStyle name="桁区切り" xfId="4" builtinId="6"/>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_５人（指数５～８表）"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tabSelected="1" workbookViewId="0">
      <selection activeCell="B3" sqref="B3"/>
    </sheetView>
  </sheetViews>
  <sheetFormatPr defaultColWidth="8.75" defaultRowHeight="13.5"/>
  <cols>
    <col min="1" max="1" width="5.5" style="201" customWidth="1"/>
    <col min="2" max="2" width="7.5" style="201" customWidth="1"/>
    <col min="3" max="3" width="21.125" style="201" customWidth="1"/>
    <col min="4" max="4" width="13.25" style="201" customWidth="1"/>
    <col min="5" max="5" width="107" style="201" customWidth="1"/>
    <col min="6" max="6" width="5" style="201" customWidth="1"/>
    <col min="7" max="7" width="32.375" style="201" customWidth="1"/>
    <col min="8" max="8" width="10.625" style="201" bestFit="1" customWidth="1"/>
    <col min="9" max="10" width="14.25" style="201" customWidth="1"/>
    <col min="11" max="11" width="27" style="201" bestFit="1" customWidth="1"/>
    <col min="12" max="16384" width="8.75" style="201"/>
  </cols>
  <sheetData>
    <row r="1" spans="2:11" ht="14.25" thickBot="1"/>
    <row r="2" spans="2:11" ht="21.75" thickBot="1">
      <c r="B2" s="276" t="s">
        <v>179</v>
      </c>
      <c r="C2" s="277"/>
      <c r="D2" s="277"/>
      <c r="E2" s="278"/>
      <c r="F2" s="213"/>
      <c r="G2" s="213"/>
      <c r="H2" s="213"/>
      <c r="I2" s="213"/>
      <c r="J2" s="213"/>
      <c r="K2" s="213"/>
    </row>
    <row r="3" spans="2:11">
      <c r="B3" s="203"/>
      <c r="C3" s="203"/>
      <c r="D3" s="203"/>
      <c r="E3" s="203"/>
      <c r="F3" s="203"/>
      <c r="G3" s="203"/>
      <c r="H3" s="203"/>
      <c r="I3" s="203"/>
      <c r="J3" s="203"/>
      <c r="K3" s="203"/>
    </row>
    <row r="4" spans="2:11" ht="20.100000000000001" customHeight="1" thickBot="1">
      <c r="B4" s="218" t="s">
        <v>146</v>
      </c>
      <c r="C4" s="218" t="s">
        <v>149</v>
      </c>
      <c r="D4" s="218" t="s">
        <v>150</v>
      </c>
      <c r="E4" s="218" t="s">
        <v>151</v>
      </c>
      <c r="F4" s="203"/>
      <c r="G4" s="203"/>
      <c r="H4" s="203"/>
      <c r="I4" s="203"/>
      <c r="J4" s="203"/>
      <c r="K4" s="203"/>
    </row>
    <row r="5" spans="2:11" ht="30" customHeight="1" thickTop="1">
      <c r="B5" s="216" t="s">
        <v>147</v>
      </c>
      <c r="C5" s="229" t="s">
        <v>162</v>
      </c>
      <c r="D5" s="219" t="s">
        <v>134</v>
      </c>
      <c r="E5" s="202" t="s">
        <v>152</v>
      </c>
      <c r="F5" s="203"/>
      <c r="G5" s="203"/>
      <c r="H5" s="203"/>
      <c r="I5" s="203"/>
      <c r="J5" s="203"/>
      <c r="K5" s="203"/>
    </row>
    <row r="6" spans="2:11" ht="30" customHeight="1">
      <c r="B6" s="215"/>
      <c r="C6" s="229" t="s">
        <v>163</v>
      </c>
      <c r="D6" s="219" t="s">
        <v>134</v>
      </c>
      <c r="E6" s="202" t="s">
        <v>153</v>
      </c>
      <c r="F6" s="203"/>
      <c r="G6" s="203"/>
      <c r="H6" s="203"/>
      <c r="I6" s="203"/>
      <c r="J6" s="203"/>
      <c r="K6" s="203"/>
    </row>
    <row r="7" spans="2:11" ht="30" customHeight="1">
      <c r="B7" s="215"/>
      <c r="C7" s="229" t="s">
        <v>164</v>
      </c>
      <c r="D7" s="219" t="s">
        <v>134</v>
      </c>
      <c r="E7" s="202" t="s">
        <v>154</v>
      </c>
      <c r="F7" s="203"/>
      <c r="G7" s="203"/>
      <c r="H7" s="203"/>
      <c r="I7" s="203"/>
      <c r="J7" s="203"/>
      <c r="K7" s="203"/>
    </row>
    <row r="8" spans="2:11" ht="30" customHeight="1">
      <c r="B8" s="215"/>
      <c r="C8" s="229" t="s">
        <v>165</v>
      </c>
      <c r="D8" s="219" t="s">
        <v>134</v>
      </c>
      <c r="E8" s="214" t="s">
        <v>155</v>
      </c>
      <c r="F8" s="203"/>
      <c r="G8" s="203"/>
      <c r="H8" s="203"/>
      <c r="I8" s="203"/>
      <c r="J8" s="203"/>
      <c r="K8" s="203"/>
    </row>
    <row r="9" spans="2:11" ht="30" customHeight="1">
      <c r="B9" s="217"/>
      <c r="C9" s="248" t="s">
        <v>171</v>
      </c>
      <c r="D9" s="219" t="s">
        <v>134</v>
      </c>
      <c r="E9" s="202" t="s">
        <v>156</v>
      </c>
      <c r="F9" s="203"/>
      <c r="G9" s="203"/>
      <c r="H9" s="203"/>
      <c r="I9" s="203"/>
      <c r="J9" s="203"/>
      <c r="K9" s="203"/>
    </row>
    <row r="10" spans="2:11" ht="30" customHeight="1">
      <c r="B10" s="215" t="s">
        <v>148</v>
      </c>
      <c r="C10" s="229" t="s">
        <v>166</v>
      </c>
      <c r="D10" s="219" t="s">
        <v>134</v>
      </c>
      <c r="E10" s="202" t="s">
        <v>157</v>
      </c>
      <c r="F10" s="203"/>
      <c r="G10" s="203"/>
      <c r="H10" s="203"/>
      <c r="I10" s="203"/>
      <c r="J10" s="203"/>
      <c r="K10" s="203"/>
    </row>
    <row r="11" spans="2:11" ht="30" customHeight="1">
      <c r="B11" s="217"/>
      <c r="C11" s="229" t="s">
        <v>167</v>
      </c>
      <c r="D11" s="219" t="s">
        <v>134</v>
      </c>
      <c r="E11" s="202" t="s">
        <v>158</v>
      </c>
      <c r="F11" s="203"/>
      <c r="G11" s="203"/>
      <c r="H11" s="203"/>
      <c r="I11" s="203"/>
      <c r="J11" s="203"/>
      <c r="K11" s="203"/>
    </row>
    <row r="12" spans="2:11" ht="30" customHeight="1">
      <c r="B12" s="225"/>
      <c r="C12" s="226"/>
      <c r="D12" s="227"/>
      <c r="E12" s="226"/>
      <c r="F12" s="203"/>
      <c r="G12" s="203"/>
      <c r="H12" s="203"/>
      <c r="I12" s="203"/>
      <c r="J12" s="203"/>
      <c r="K12" s="203"/>
    </row>
    <row r="13" spans="2:11">
      <c r="B13" s="279" t="s">
        <v>176</v>
      </c>
      <c r="C13" s="280"/>
      <c r="D13" s="280"/>
      <c r="E13" s="281"/>
      <c r="F13" s="203"/>
      <c r="G13" s="203"/>
      <c r="H13" s="203"/>
      <c r="I13" s="203"/>
      <c r="J13" s="203"/>
      <c r="K13" s="203"/>
    </row>
    <row r="14" spans="2:11">
      <c r="B14" s="282"/>
      <c r="C14" s="283"/>
      <c r="D14" s="283"/>
      <c r="E14" s="284"/>
    </row>
    <row r="15" spans="2:11">
      <c r="B15" s="282"/>
      <c r="C15" s="283"/>
      <c r="D15" s="283"/>
      <c r="E15" s="284"/>
    </row>
    <row r="16" spans="2:11">
      <c r="B16" s="282"/>
      <c r="C16" s="283"/>
      <c r="D16" s="283"/>
      <c r="E16" s="284"/>
    </row>
    <row r="17" spans="2:5">
      <c r="B17" s="282"/>
      <c r="C17" s="283"/>
      <c r="D17" s="283"/>
      <c r="E17" s="284"/>
    </row>
    <row r="18" spans="2:5">
      <c r="B18" s="282"/>
      <c r="C18" s="283"/>
      <c r="D18" s="283"/>
      <c r="E18" s="284"/>
    </row>
    <row r="19" spans="2:5">
      <c r="B19" s="282"/>
      <c r="C19" s="283"/>
      <c r="D19" s="283"/>
      <c r="E19" s="284"/>
    </row>
    <row r="20" spans="2:5">
      <c r="B20" s="282"/>
      <c r="C20" s="283"/>
      <c r="D20" s="283"/>
      <c r="E20" s="284"/>
    </row>
    <row r="21" spans="2:5">
      <c r="B21" s="282"/>
      <c r="C21" s="283"/>
      <c r="D21" s="283"/>
      <c r="E21" s="284"/>
    </row>
    <row r="22" spans="2:5">
      <c r="B22" s="282"/>
      <c r="C22" s="283"/>
      <c r="D22" s="283"/>
      <c r="E22" s="284"/>
    </row>
    <row r="23" spans="2:5">
      <c r="B23" s="282"/>
      <c r="C23" s="283"/>
      <c r="D23" s="283"/>
      <c r="E23" s="284"/>
    </row>
    <row r="24" spans="2:5">
      <c r="B24" s="282"/>
      <c r="C24" s="283"/>
      <c r="D24" s="283"/>
      <c r="E24" s="284"/>
    </row>
    <row r="25" spans="2:5">
      <c r="B25" s="282"/>
      <c r="C25" s="283"/>
      <c r="D25" s="283"/>
      <c r="E25" s="284"/>
    </row>
    <row r="26" spans="2:5">
      <c r="B26" s="282"/>
      <c r="C26" s="283"/>
      <c r="D26" s="283"/>
      <c r="E26" s="284"/>
    </row>
    <row r="27" spans="2:5">
      <c r="B27" s="282"/>
      <c r="C27" s="283"/>
      <c r="D27" s="283"/>
      <c r="E27" s="284"/>
    </row>
    <row r="28" spans="2:5">
      <c r="B28" s="282"/>
      <c r="C28" s="283"/>
      <c r="D28" s="283"/>
      <c r="E28" s="284"/>
    </row>
    <row r="29" spans="2:5">
      <c r="B29" s="282"/>
      <c r="C29" s="283"/>
      <c r="D29" s="283"/>
      <c r="E29" s="284"/>
    </row>
    <row r="30" spans="2:5">
      <c r="B30" s="282"/>
      <c r="C30" s="283"/>
      <c r="D30" s="283"/>
      <c r="E30" s="284"/>
    </row>
    <row r="31" spans="2:5">
      <c r="B31" s="282"/>
      <c r="C31" s="283"/>
      <c r="D31" s="283"/>
      <c r="E31" s="284"/>
    </row>
    <row r="32" spans="2:5">
      <c r="B32" s="282"/>
      <c r="C32" s="283"/>
      <c r="D32" s="283"/>
      <c r="E32" s="284"/>
    </row>
    <row r="33" spans="2:10">
      <c r="B33" s="282"/>
      <c r="C33" s="283"/>
      <c r="D33" s="283"/>
      <c r="E33" s="284"/>
    </row>
    <row r="34" spans="2:10">
      <c r="B34" s="282"/>
      <c r="C34" s="283"/>
      <c r="D34" s="283"/>
      <c r="E34" s="284"/>
    </row>
    <row r="35" spans="2:10">
      <c r="B35" s="285"/>
      <c r="C35" s="286"/>
      <c r="D35" s="286"/>
      <c r="E35" s="287"/>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topLeftCell="A19" zoomScale="85" zoomScaleNormal="85" workbookViewId="0">
      <selection activeCell="M25" sqref="M25"/>
    </sheetView>
  </sheetViews>
  <sheetFormatPr defaultColWidth="8.875" defaultRowHeight="13.5"/>
  <cols>
    <col min="1" max="1" width="17.625" style="1" customWidth="1"/>
    <col min="2" max="2" width="9.375" style="1" customWidth="1"/>
    <col min="3" max="11" width="8.625" style="1" customWidth="1"/>
    <col min="12" max="12" width="12.25" style="1" bestFit="1" customWidth="1"/>
    <col min="13" max="13" width="10.125" style="1" bestFit="1" customWidth="1"/>
    <col min="14" max="14" width="2.875" style="1" customWidth="1"/>
    <col min="15" max="16384" width="8.875" style="1"/>
  </cols>
  <sheetData>
    <row r="1" spans="1:13" ht="15" customHeight="1">
      <c r="A1" s="220" t="s">
        <v>135</v>
      </c>
    </row>
    <row r="2" spans="1:13" s="2" customFormat="1" ht="12">
      <c r="A2" s="6" t="s">
        <v>98</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25">
      <c r="A4" s="7" t="s">
        <v>99</v>
      </c>
      <c r="L4" s="291" t="s">
        <v>100</v>
      </c>
      <c r="M4" s="291"/>
    </row>
    <row r="5" spans="1:13" s="4" customFormat="1" ht="11.25">
      <c r="A5" s="288" t="s">
        <v>101</v>
      </c>
      <c r="B5" s="295" t="s">
        <v>102</v>
      </c>
      <c r="C5" s="296"/>
      <c r="D5" s="288"/>
      <c r="E5" s="297" t="s">
        <v>103</v>
      </c>
      <c r="F5" s="298"/>
      <c r="G5" s="298"/>
      <c r="H5" s="297" t="s">
        <v>104</v>
      </c>
      <c r="I5" s="298"/>
      <c r="J5" s="298"/>
      <c r="K5" s="297" t="s">
        <v>105</v>
      </c>
      <c r="L5" s="298"/>
      <c r="M5" s="299"/>
    </row>
    <row r="6" spans="1:13" s="4" customFormat="1" ht="21">
      <c r="A6" s="289"/>
      <c r="B6" s="158"/>
      <c r="C6" s="183" t="s">
        <v>106</v>
      </c>
      <c r="D6" s="184" t="s">
        <v>159</v>
      </c>
      <c r="E6" s="158"/>
      <c r="F6" s="183" t="s">
        <v>107</v>
      </c>
      <c r="G6" s="183" t="s">
        <v>159</v>
      </c>
      <c r="H6" s="158"/>
      <c r="I6" s="183" t="s">
        <v>107</v>
      </c>
      <c r="J6" s="183" t="s">
        <v>159</v>
      </c>
      <c r="K6" s="158"/>
      <c r="L6" s="183" t="s">
        <v>108</v>
      </c>
      <c r="M6" s="185" t="s">
        <v>109</v>
      </c>
    </row>
    <row r="7" spans="1:13" s="5" customFormat="1" ht="22.5" customHeight="1">
      <c r="A7" s="186" t="s">
        <v>174</v>
      </c>
      <c r="B7" s="192">
        <v>310202</v>
      </c>
      <c r="C7" s="188">
        <v>3.4</v>
      </c>
      <c r="D7" s="188">
        <v>0.5</v>
      </c>
      <c r="E7" s="191">
        <v>290909</v>
      </c>
      <c r="F7" s="188">
        <v>-0.4</v>
      </c>
      <c r="G7" s="188">
        <v>2</v>
      </c>
      <c r="H7" s="191">
        <v>270041</v>
      </c>
      <c r="I7" s="188">
        <v>-0.5</v>
      </c>
      <c r="J7" s="188">
        <v>2</v>
      </c>
      <c r="K7" s="191">
        <v>19293</v>
      </c>
      <c r="L7" s="191">
        <v>11329</v>
      </c>
      <c r="M7" s="193">
        <v>-3962</v>
      </c>
    </row>
    <row r="8" spans="1:13" s="5" customFormat="1" ht="22.5" customHeight="1">
      <c r="A8" s="165" t="s">
        <v>45</v>
      </c>
      <c r="B8" s="192">
        <v>252501</v>
      </c>
      <c r="C8" s="188">
        <v>2.6315789473684115</v>
      </c>
      <c r="D8" s="188">
        <v>-6.024096385542169</v>
      </c>
      <c r="E8" s="191">
        <v>242253</v>
      </c>
      <c r="F8" s="188">
        <v>-0.93109869646182486</v>
      </c>
      <c r="G8" s="188">
        <v>-2.5641025641025617</v>
      </c>
      <c r="H8" s="191">
        <v>230337</v>
      </c>
      <c r="I8" s="188">
        <v>-0.8310249307479145</v>
      </c>
      <c r="J8" s="188">
        <v>-1.3774104683195592</v>
      </c>
      <c r="K8" s="191">
        <v>10248</v>
      </c>
      <c r="L8" s="191">
        <v>8884</v>
      </c>
      <c r="M8" s="193">
        <v>-9707</v>
      </c>
    </row>
    <row r="9" spans="1:13" s="5" customFormat="1" ht="22.5" customHeight="1">
      <c r="A9" s="166" t="s">
        <v>18</v>
      </c>
      <c r="B9" s="194">
        <v>258098</v>
      </c>
      <c r="C9" s="195">
        <v>-6.2423500611995202</v>
      </c>
      <c r="D9" s="196">
        <v>-25.486381322957204</v>
      </c>
      <c r="E9" s="197">
        <v>250910</v>
      </c>
      <c r="F9" s="195">
        <v>-4.7722342733188778</v>
      </c>
      <c r="G9" s="195">
        <v>-18.173345759552657</v>
      </c>
      <c r="H9" s="197">
        <v>245542</v>
      </c>
      <c r="I9" s="195">
        <v>-5.0724637681159335</v>
      </c>
      <c r="J9" s="195">
        <v>-14.776951672862445</v>
      </c>
      <c r="K9" s="197">
        <v>7188</v>
      </c>
      <c r="L9" s="197">
        <v>-4350</v>
      </c>
      <c r="M9" s="197">
        <v>-32127</v>
      </c>
    </row>
    <row r="10" spans="1:13" s="5" customFormat="1" ht="22.5" customHeight="1">
      <c r="A10" s="166" t="s">
        <v>6</v>
      </c>
      <c r="B10" s="198">
        <v>313712</v>
      </c>
      <c r="C10" s="196">
        <v>13.580246913580243</v>
      </c>
      <c r="D10" s="196">
        <v>7.9422382671480118</v>
      </c>
      <c r="E10" s="199">
        <v>279924</v>
      </c>
      <c r="F10" s="196">
        <v>1.3492063492063515</v>
      </c>
      <c r="G10" s="196">
        <v>7.5821398483572029</v>
      </c>
      <c r="H10" s="199">
        <v>258261</v>
      </c>
      <c r="I10" s="196">
        <v>0.86614173228346003</v>
      </c>
      <c r="J10" s="196">
        <v>7.4664429530201266</v>
      </c>
      <c r="K10" s="199">
        <v>33788</v>
      </c>
      <c r="L10" s="199">
        <v>33577</v>
      </c>
      <c r="M10" s="199">
        <v>3147</v>
      </c>
    </row>
    <row r="11" spans="1:13" s="5" customFormat="1" ht="22.5" customHeight="1">
      <c r="A11" s="167" t="s">
        <v>32</v>
      </c>
      <c r="B11" s="198">
        <v>319376</v>
      </c>
      <c r="C11" s="196">
        <v>-1.6830294530154319</v>
      </c>
      <c r="D11" s="196">
        <v>-20.25028441410695</v>
      </c>
      <c r="E11" s="199">
        <v>318996</v>
      </c>
      <c r="F11" s="196">
        <v>-1.7075773745997957</v>
      </c>
      <c r="G11" s="196">
        <v>-20.259740259740262</v>
      </c>
      <c r="H11" s="199">
        <v>291344</v>
      </c>
      <c r="I11" s="196">
        <v>-2.3605150214592303</v>
      </c>
      <c r="J11" s="196">
        <v>-21.619293712316964</v>
      </c>
      <c r="K11" s="199">
        <v>380</v>
      </c>
      <c r="L11" s="199">
        <v>-19</v>
      </c>
      <c r="M11" s="199">
        <v>225</v>
      </c>
    </row>
    <row r="12" spans="1:13" s="5" customFormat="1" ht="22.5" customHeight="1">
      <c r="A12" s="166" t="s">
        <v>46</v>
      </c>
      <c r="B12" s="198">
        <v>318612</v>
      </c>
      <c r="C12" s="196">
        <v>-8.4592145015105658</v>
      </c>
      <c r="D12" s="196">
        <v>-24.249999999999996</v>
      </c>
      <c r="E12" s="199">
        <v>318612</v>
      </c>
      <c r="F12" s="196">
        <v>-8.406725380304243</v>
      </c>
      <c r="G12" s="196">
        <v>-5.921052631578938</v>
      </c>
      <c r="H12" s="199">
        <v>299031</v>
      </c>
      <c r="I12" s="196">
        <v>-9.9369085173501528</v>
      </c>
      <c r="J12" s="196">
        <v>-3.5472972972972991</v>
      </c>
      <c r="K12" s="199">
        <v>0</v>
      </c>
      <c r="L12" s="199">
        <v>0</v>
      </c>
      <c r="M12" s="199">
        <v>-81972</v>
      </c>
    </row>
    <row r="13" spans="1:13" s="5" customFormat="1" ht="22.5" customHeight="1">
      <c r="A13" s="166" t="s">
        <v>47</v>
      </c>
      <c r="B13" s="198">
        <v>269535</v>
      </c>
      <c r="C13" s="196">
        <v>2.2977022977023092</v>
      </c>
      <c r="D13" s="196">
        <v>-3.2136105860113338</v>
      </c>
      <c r="E13" s="199">
        <v>269535</v>
      </c>
      <c r="F13" s="196">
        <v>2.1872265966754156</v>
      </c>
      <c r="G13" s="196">
        <v>-2.9900332225913693</v>
      </c>
      <c r="H13" s="199">
        <v>232182</v>
      </c>
      <c r="I13" s="196">
        <v>2.861685214626398</v>
      </c>
      <c r="J13" s="196">
        <v>-3.576751117734712</v>
      </c>
      <c r="K13" s="199">
        <v>0</v>
      </c>
      <c r="L13" s="199">
        <v>0</v>
      </c>
      <c r="M13" s="199">
        <v>-691</v>
      </c>
    </row>
    <row r="14" spans="1:13" s="5" customFormat="1" ht="22.5" customHeight="1">
      <c r="A14" s="166" t="s">
        <v>37</v>
      </c>
      <c r="B14" s="198">
        <v>209451</v>
      </c>
      <c r="C14" s="196">
        <v>-0.10672358591249576</v>
      </c>
      <c r="D14" s="196">
        <v>-7.8740157480314963</v>
      </c>
      <c r="E14" s="199">
        <v>208981</v>
      </c>
      <c r="F14" s="196">
        <v>9.3984962406009689E-2</v>
      </c>
      <c r="G14" s="196">
        <v>0.37700282752121178</v>
      </c>
      <c r="H14" s="199">
        <v>199982</v>
      </c>
      <c r="I14" s="196">
        <v>0.56980056980057792</v>
      </c>
      <c r="J14" s="196">
        <v>0.37914691943128503</v>
      </c>
      <c r="K14" s="199">
        <v>470</v>
      </c>
      <c r="L14" s="199">
        <v>-381</v>
      </c>
      <c r="M14" s="199">
        <v>-18570</v>
      </c>
    </row>
    <row r="15" spans="1:13" s="5" customFormat="1" ht="22.5" customHeight="1">
      <c r="A15" s="166" t="s">
        <v>48</v>
      </c>
      <c r="B15" s="198">
        <v>321732</v>
      </c>
      <c r="C15" s="196">
        <v>-0.41322314049585895</v>
      </c>
      <c r="D15" s="196">
        <v>-11.559633027522931</v>
      </c>
      <c r="E15" s="199">
        <v>321729</v>
      </c>
      <c r="F15" s="196">
        <v>-0.33840947546531785</v>
      </c>
      <c r="G15" s="196">
        <v>-11.495116453794138</v>
      </c>
      <c r="H15" s="199">
        <v>315123</v>
      </c>
      <c r="I15" s="196">
        <v>-8.403361344537337E-2</v>
      </c>
      <c r="J15" s="196">
        <v>-6.0079051383399165</v>
      </c>
      <c r="K15" s="199">
        <v>3</v>
      </c>
      <c r="L15" s="199">
        <v>-38</v>
      </c>
      <c r="M15" s="199">
        <v>-18</v>
      </c>
    </row>
    <row r="16" spans="1:13" s="5" customFormat="1" ht="22.5" customHeight="1">
      <c r="A16" s="166" t="s">
        <v>49</v>
      </c>
      <c r="B16" s="198">
        <v>291685</v>
      </c>
      <c r="C16" s="196">
        <v>0.6796116504854397</v>
      </c>
      <c r="D16" s="196">
        <v>20.862470862470868</v>
      </c>
      <c r="E16" s="199">
        <v>289716</v>
      </c>
      <c r="F16" s="196">
        <v>0.734693877551025</v>
      </c>
      <c r="G16" s="196">
        <v>20.155793573515094</v>
      </c>
      <c r="H16" s="199">
        <v>267851</v>
      </c>
      <c r="I16" s="196">
        <v>0.8347245409015025</v>
      </c>
      <c r="J16" s="196">
        <v>19.960278053624624</v>
      </c>
      <c r="K16" s="199">
        <v>1969</v>
      </c>
      <c r="L16" s="199">
        <v>-74</v>
      </c>
      <c r="M16" s="199">
        <v>1969</v>
      </c>
    </row>
    <row r="17" spans="1:15" s="5" customFormat="1" ht="22.5" customHeight="1">
      <c r="A17" s="168" t="s">
        <v>50</v>
      </c>
      <c r="B17" s="198">
        <v>275201</v>
      </c>
      <c r="C17" s="196">
        <v>-1.7980636237897609</v>
      </c>
      <c r="D17" s="196">
        <v>-18.108419838523648</v>
      </c>
      <c r="E17" s="199">
        <v>275194</v>
      </c>
      <c r="F17" s="196">
        <v>-1.6949152542372972</v>
      </c>
      <c r="G17" s="196">
        <v>-15.40565177757521</v>
      </c>
      <c r="H17" s="199">
        <v>266417</v>
      </c>
      <c r="I17" s="196">
        <v>-0.92497430626926158</v>
      </c>
      <c r="J17" s="196">
        <v>-14.690265486725659</v>
      </c>
      <c r="K17" s="199">
        <v>7</v>
      </c>
      <c r="L17" s="199">
        <v>-4</v>
      </c>
      <c r="M17" s="199">
        <v>-10626</v>
      </c>
    </row>
    <row r="18" spans="1:15" s="5" customFormat="1" ht="22.5" customHeight="1">
      <c r="A18" s="166" t="s">
        <v>51</v>
      </c>
      <c r="B18" s="198">
        <v>102998</v>
      </c>
      <c r="C18" s="196">
        <v>-4.3478260869565215</v>
      </c>
      <c r="D18" s="196">
        <v>-6.2499999999999956</v>
      </c>
      <c r="E18" s="199">
        <v>102998</v>
      </c>
      <c r="F18" s="196">
        <v>-3.1309297912713578</v>
      </c>
      <c r="G18" s="196">
        <v>-3.3143939393939394</v>
      </c>
      <c r="H18" s="199">
        <v>99282</v>
      </c>
      <c r="I18" s="196">
        <v>-3.1365313653136586</v>
      </c>
      <c r="J18" s="196">
        <v>-0.3795066413662293</v>
      </c>
      <c r="K18" s="199">
        <v>0</v>
      </c>
      <c r="L18" s="199">
        <v>-1447</v>
      </c>
      <c r="M18" s="199">
        <v>-3323</v>
      </c>
    </row>
    <row r="19" spans="1:15" s="5" customFormat="1" ht="22.5" customHeight="1">
      <c r="A19" s="169" t="s">
        <v>52</v>
      </c>
      <c r="B19" s="198">
        <v>173885</v>
      </c>
      <c r="C19" s="196">
        <v>-4.3035107587768939</v>
      </c>
      <c r="D19" s="196">
        <v>-29.288702928870293</v>
      </c>
      <c r="E19" s="199">
        <v>168627</v>
      </c>
      <c r="F19" s="196">
        <v>-7.112970711297069</v>
      </c>
      <c r="G19" s="196">
        <v>-27.33224222585925</v>
      </c>
      <c r="H19" s="199">
        <v>160140</v>
      </c>
      <c r="I19" s="196">
        <v>-7.2402938090241262</v>
      </c>
      <c r="J19" s="196">
        <v>-25.714285714285712</v>
      </c>
      <c r="K19" s="199">
        <v>5258</v>
      </c>
      <c r="L19" s="199">
        <v>5258</v>
      </c>
      <c r="M19" s="199">
        <v>-8452</v>
      </c>
    </row>
    <row r="20" spans="1:15" s="5" customFormat="1" ht="22.5" customHeight="1">
      <c r="A20" s="166" t="s">
        <v>53</v>
      </c>
      <c r="B20" s="198">
        <v>313224</v>
      </c>
      <c r="C20" s="196">
        <v>2.8011204481792715</v>
      </c>
      <c r="D20" s="196">
        <v>7.4670571010249027</v>
      </c>
      <c r="E20" s="199">
        <v>297454</v>
      </c>
      <c r="F20" s="196">
        <v>-1.4301430143014426</v>
      </c>
      <c r="G20" s="196">
        <v>10.480887792848335</v>
      </c>
      <c r="H20" s="199">
        <v>290438</v>
      </c>
      <c r="I20" s="196">
        <v>-1.4525139664804438</v>
      </c>
      <c r="J20" s="196">
        <v>9.7014925373134293</v>
      </c>
      <c r="K20" s="199">
        <v>15770</v>
      </c>
      <c r="L20" s="199">
        <v>12851</v>
      </c>
      <c r="M20" s="199">
        <v>-6589</v>
      </c>
    </row>
    <row r="21" spans="1:15" s="5" customFormat="1" ht="22.5" customHeight="1">
      <c r="A21" s="166" t="s">
        <v>14</v>
      </c>
      <c r="B21" s="198">
        <v>292094</v>
      </c>
      <c r="C21" s="196">
        <v>5.2691867124856913</v>
      </c>
      <c r="D21" s="196">
        <v>-3.970741901776381</v>
      </c>
      <c r="E21" s="199">
        <v>274536</v>
      </c>
      <c r="F21" s="196">
        <v>-0.76628352490422547</v>
      </c>
      <c r="G21" s="196">
        <v>-1.4272121788772598</v>
      </c>
      <c r="H21" s="199">
        <v>263374</v>
      </c>
      <c r="I21" s="196">
        <v>-0.47303689687795647</v>
      </c>
      <c r="J21" s="196">
        <v>0.86289549376798236</v>
      </c>
      <c r="K21" s="199">
        <v>17558</v>
      </c>
      <c r="L21" s="199">
        <v>17107</v>
      </c>
      <c r="M21" s="199">
        <v>-8013</v>
      </c>
    </row>
    <row r="22" spans="1:15" s="5" customFormat="1" ht="22.5" customHeight="1">
      <c r="A22" s="166" t="s">
        <v>54</v>
      </c>
      <c r="B22" s="198">
        <v>271740</v>
      </c>
      <c r="C22" s="196">
        <v>-3.0037546933667154</v>
      </c>
      <c r="D22" s="196">
        <v>-10.919540229885058</v>
      </c>
      <c r="E22" s="199">
        <v>271669</v>
      </c>
      <c r="F22" s="196">
        <v>-3.0150753768844218</v>
      </c>
      <c r="G22" s="196">
        <v>-10.813308687615528</v>
      </c>
      <c r="H22" s="199">
        <v>258656</v>
      </c>
      <c r="I22" s="196">
        <v>-1.9250253292806541</v>
      </c>
      <c r="J22" s="196">
        <v>-11.436413540713634</v>
      </c>
      <c r="K22" s="199">
        <v>71</v>
      </c>
      <c r="L22" s="199">
        <v>-93</v>
      </c>
      <c r="M22" s="199">
        <v>-486</v>
      </c>
    </row>
    <row r="23" spans="1:15" s="5" customFormat="1" ht="22.5" customHeight="1">
      <c r="A23" s="170" t="s">
        <v>56</v>
      </c>
      <c r="B23" s="187">
        <v>229078</v>
      </c>
      <c r="C23" s="189">
        <v>2.4701873935263978</v>
      </c>
      <c r="D23" s="189">
        <v>10.569852941176471</v>
      </c>
      <c r="E23" s="190">
        <v>218808</v>
      </c>
      <c r="F23" s="189">
        <v>-1.689708141321036</v>
      </c>
      <c r="G23" s="189">
        <v>6.9340016708437728</v>
      </c>
      <c r="H23" s="190">
        <v>201505</v>
      </c>
      <c r="I23" s="189">
        <v>-2.1276595744680873</v>
      </c>
      <c r="J23" s="189">
        <v>4.2821158690176393</v>
      </c>
      <c r="K23" s="190">
        <v>10270</v>
      </c>
      <c r="L23" s="190">
        <v>9228</v>
      </c>
      <c r="M23" s="190">
        <v>7770</v>
      </c>
    </row>
    <row r="24" spans="1:15" s="4" customFormat="1" ht="9.9499999999999993" customHeight="1">
      <c r="A24" s="34"/>
      <c r="B24" s="33"/>
      <c r="C24" s="33"/>
      <c r="D24" s="33"/>
      <c r="E24" s="33"/>
      <c r="F24" s="33"/>
      <c r="G24" s="33"/>
      <c r="H24" s="33"/>
      <c r="I24" s="33"/>
      <c r="J24" s="33"/>
      <c r="K24" s="33"/>
      <c r="L24" s="33"/>
      <c r="M24" s="77" t="s">
        <v>178</v>
      </c>
      <c r="O24" s="11"/>
    </row>
    <row r="25" spans="1:15" s="4" customFormat="1" ht="12.95" customHeight="1">
      <c r="A25" s="1"/>
      <c r="B25" s="1"/>
      <c r="C25" s="1"/>
      <c r="D25" s="1"/>
      <c r="E25" s="1"/>
      <c r="F25" s="1"/>
      <c r="G25" s="1"/>
      <c r="H25" s="1"/>
      <c r="I25" s="1"/>
      <c r="J25" s="1"/>
      <c r="K25" s="1"/>
      <c r="L25" s="1"/>
      <c r="M25" s="1"/>
    </row>
    <row r="26" spans="1:15" s="2" customFormat="1" ht="14.25" customHeight="1">
      <c r="A26" s="6" t="s">
        <v>91</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25">
      <c r="A28" s="7" t="s">
        <v>67</v>
      </c>
      <c r="L28" s="291" t="s">
        <v>68</v>
      </c>
      <c r="M28" s="291"/>
    </row>
    <row r="29" spans="1:15" s="4" customFormat="1" ht="15" customHeight="1">
      <c r="A29" s="290" t="s">
        <v>4</v>
      </c>
      <c r="B29" s="292" t="s">
        <v>69</v>
      </c>
      <c r="C29" s="293"/>
      <c r="D29" s="293"/>
      <c r="E29" s="292" t="s">
        <v>70</v>
      </c>
      <c r="F29" s="293"/>
      <c r="G29" s="293"/>
      <c r="H29" s="292" t="s">
        <v>71</v>
      </c>
      <c r="I29" s="293"/>
      <c r="J29" s="293"/>
      <c r="K29" s="292" t="s">
        <v>72</v>
      </c>
      <c r="L29" s="293"/>
      <c r="M29" s="294"/>
    </row>
    <row r="30" spans="1:15" s="4" customFormat="1" ht="23.25" customHeight="1">
      <c r="A30" s="289"/>
      <c r="B30" s="158"/>
      <c r="C30" s="159" t="s">
        <v>73</v>
      </c>
      <c r="D30" s="160" t="s">
        <v>160</v>
      </c>
      <c r="E30" s="158"/>
      <c r="F30" s="159" t="s">
        <v>41</v>
      </c>
      <c r="G30" s="159" t="s">
        <v>160</v>
      </c>
      <c r="H30" s="158"/>
      <c r="I30" s="159" t="s">
        <v>41</v>
      </c>
      <c r="J30" s="159" t="s">
        <v>160</v>
      </c>
      <c r="K30" s="158"/>
      <c r="L30" s="159" t="s">
        <v>64</v>
      </c>
      <c r="M30" s="200" t="s">
        <v>65</v>
      </c>
    </row>
    <row r="31" spans="1:15" s="5" customFormat="1" ht="22.5" customHeight="1">
      <c r="A31" s="164" t="s">
        <v>175</v>
      </c>
      <c r="B31" s="267">
        <v>347424</v>
      </c>
      <c r="C31" s="273">
        <v>2.9</v>
      </c>
      <c r="D31" s="263">
        <v>0.8</v>
      </c>
      <c r="E31" s="268">
        <v>326753</v>
      </c>
      <c r="F31" s="273">
        <v>-0.4</v>
      </c>
      <c r="G31" s="273">
        <v>2.2000000000000002</v>
      </c>
      <c r="H31" s="268">
        <v>300321</v>
      </c>
      <c r="I31" s="273">
        <v>-0.5</v>
      </c>
      <c r="J31" s="263">
        <v>2.2000000000000002</v>
      </c>
      <c r="K31" s="268">
        <v>20671</v>
      </c>
      <c r="L31" s="268">
        <v>11259</v>
      </c>
      <c r="M31" s="266">
        <v>-4191</v>
      </c>
    </row>
    <row r="32" spans="1:15" s="5" customFormat="1" ht="22.5" customHeight="1">
      <c r="A32" s="165" t="s">
        <v>45</v>
      </c>
      <c r="B32" s="267">
        <v>277019</v>
      </c>
      <c r="C32" s="273">
        <v>2.9545454545454484</v>
      </c>
      <c r="D32" s="263">
        <v>-2.8938906752411606</v>
      </c>
      <c r="E32" s="268">
        <v>266575</v>
      </c>
      <c r="F32" s="273">
        <v>-0.47528517110266161</v>
      </c>
      <c r="G32" s="273">
        <v>-0.66413662239089455</v>
      </c>
      <c r="H32" s="268">
        <v>251571</v>
      </c>
      <c r="I32" s="273">
        <v>-0.28222013170272547</v>
      </c>
      <c r="J32" s="263">
        <v>0.28382213812677121</v>
      </c>
      <c r="K32" s="268">
        <v>10444</v>
      </c>
      <c r="L32" s="268">
        <v>8877</v>
      </c>
      <c r="M32" s="266">
        <v>-6777</v>
      </c>
    </row>
    <row r="33" spans="1:15" s="5" customFormat="1" ht="22.5" customHeight="1">
      <c r="A33" s="166" t="s">
        <v>18</v>
      </c>
      <c r="B33" s="269">
        <v>330263</v>
      </c>
      <c r="C33" s="274">
        <v>-4.6391752577319521</v>
      </c>
      <c r="D33" s="275">
        <v>8.1871345029239677</v>
      </c>
      <c r="E33" s="270">
        <v>302711</v>
      </c>
      <c r="F33" s="274">
        <v>0.2361275088547849</v>
      </c>
      <c r="G33" s="274">
        <v>4.9443757725587147</v>
      </c>
      <c r="H33" s="270">
        <v>293186</v>
      </c>
      <c r="I33" s="274">
        <v>2.341137123745813</v>
      </c>
      <c r="J33" s="275">
        <v>8.5106382978723438</v>
      </c>
      <c r="K33" s="270">
        <v>27552</v>
      </c>
      <c r="L33" s="270">
        <v>-16595</v>
      </c>
      <c r="M33" s="270">
        <v>10855</v>
      </c>
    </row>
    <row r="34" spans="1:15" s="5" customFormat="1" ht="22.5" customHeight="1">
      <c r="A34" s="166" t="s">
        <v>6</v>
      </c>
      <c r="B34" s="271">
        <v>343150</v>
      </c>
      <c r="C34" s="275">
        <v>19.144602851323825</v>
      </c>
      <c r="D34" s="275">
        <v>9.3457943925233646</v>
      </c>
      <c r="E34" s="272">
        <v>293640</v>
      </c>
      <c r="F34" s="275">
        <v>1.9039735099337725</v>
      </c>
      <c r="G34" s="275">
        <v>5.0341296928327566</v>
      </c>
      <c r="H34" s="272">
        <v>267370</v>
      </c>
      <c r="I34" s="275">
        <v>0.9090909090909044</v>
      </c>
      <c r="J34" s="275">
        <v>3.8265306122448979</v>
      </c>
      <c r="K34" s="272">
        <v>49510</v>
      </c>
      <c r="L34" s="272">
        <v>49457</v>
      </c>
      <c r="M34" s="272">
        <v>15053</v>
      </c>
    </row>
    <row r="35" spans="1:15" s="5" customFormat="1" ht="22.5" customHeight="1">
      <c r="A35" s="167" t="s">
        <v>32</v>
      </c>
      <c r="B35" s="271">
        <v>388604</v>
      </c>
      <c r="C35" s="275">
        <v>-2.294685990338154</v>
      </c>
      <c r="D35" s="275">
        <v>3.1887755102040818</v>
      </c>
      <c r="E35" s="272">
        <v>387898</v>
      </c>
      <c r="F35" s="275">
        <v>-2.2935779816513762</v>
      </c>
      <c r="G35" s="275">
        <v>2.9980657640232051</v>
      </c>
      <c r="H35" s="272">
        <v>353715</v>
      </c>
      <c r="I35" s="275">
        <v>-3.243744207599629</v>
      </c>
      <c r="J35" s="275">
        <v>3.366336633663372</v>
      </c>
      <c r="K35" s="272">
        <v>706</v>
      </c>
      <c r="L35" s="272">
        <v>-35</v>
      </c>
      <c r="M35" s="272">
        <v>417</v>
      </c>
    </row>
    <row r="36" spans="1:15" s="5" customFormat="1" ht="22.5" customHeight="1">
      <c r="A36" s="166" t="s">
        <v>46</v>
      </c>
      <c r="B36" s="271">
        <v>304689</v>
      </c>
      <c r="C36" s="275">
        <v>-12.142038946162652</v>
      </c>
      <c r="D36" s="275">
        <v>-29.63302752293578</v>
      </c>
      <c r="E36" s="272">
        <v>304689</v>
      </c>
      <c r="F36" s="275">
        <v>-12.100259291270527</v>
      </c>
      <c r="G36" s="275">
        <v>-11.488250652741517</v>
      </c>
      <c r="H36" s="272">
        <v>280616</v>
      </c>
      <c r="I36" s="275">
        <v>-14.030612244897961</v>
      </c>
      <c r="J36" s="275">
        <v>-13.144329896907225</v>
      </c>
      <c r="K36" s="272">
        <v>0</v>
      </c>
      <c r="L36" s="272">
        <v>0</v>
      </c>
      <c r="M36" s="272">
        <v>-88409</v>
      </c>
    </row>
    <row r="37" spans="1:15" s="5" customFormat="1" ht="22.5" customHeight="1">
      <c r="A37" s="166" t="s">
        <v>47</v>
      </c>
      <c r="B37" s="271">
        <v>242277</v>
      </c>
      <c r="C37" s="275">
        <v>5.9431524547803534</v>
      </c>
      <c r="D37" s="275">
        <v>-16.241062308478043</v>
      </c>
      <c r="E37" s="272">
        <v>242277</v>
      </c>
      <c r="F37" s="275">
        <v>5.87595212187159</v>
      </c>
      <c r="G37" s="275">
        <v>-15.975820379965459</v>
      </c>
      <c r="H37" s="272">
        <v>202632</v>
      </c>
      <c r="I37" s="275">
        <v>7.000946073793747</v>
      </c>
      <c r="J37" s="275">
        <v>-20.183486238532108</v>
      </c>
      <c r="K37" s="272">
        <v>0</v>
      </c>
      <c r="L37" s="272">
        <v>0</v>
      </c>
      <c r="M37" s="272">
        <v>-1135</v>
      </c>
    </row>
    <row r="38" spans="1:15" s="5" customFormat="1" ht="22.5" customHeight="1">
      <c r="A38" s="166" t="s">
        <v>37</v>
      </c>
      <c r="B38" s="271">
        <v>195733</v>
      </c>
      <c r="C38" s="275">
        <v>2.7577937649880058</v>
      </c>
      <c r="D38" s="275">
        <v>-9.9789915966386555</v>
      </c>
      <c r="E38" s="272">
        <v>195481</v>
      </c>
      <c r="F38" s="275">
        <v>3.0145530145530057</v>
      </c>
      <c r="G38" s="275">
        <v>-1.5888778550149041</v>
      </c>
      <c r="H38" s="272">
        <v>185693</v>
      </c>
      <c r="I38" s="275">
        <v>4.0339702760084899</v>
      </c>
      <c r="J38" s="275">
        <v>-0.80971659919028061</v>
      </c>
      <c r="K38" s="272">
        <v>252</v>
      </c>
      <c r="L38" s="272">
        <v>-575</v>
      </c>
      <c r="M38" s="272">
        <v>-18457</v>
      </c>
    </row>
    <row r="39" spans="1:15" s="5" customFormat="1" ht="22.5" customHeight="1">
      <c r="A39" s="166" t="s">
        <v>48</v>
      </c>
      <c r="B39" s="271">
        <v>343776</v>
      </c>
      <c r="C39" s="275">
        <v>1.3487475915221636</v>
      </c>
      <c r="D39" s="275">
        <v>-3.6630036630036633</v>
      </c>
      <c r="E39" s="272">
        <v>343766</v>
      </c>
      <c r="F39" s="275">
        <v>1.3843648208469079</v>
      </c>
      <c r="G39" s="275">
        <v>-3.5631293570875253</v>
      </c>
      <c r="H39" s="272">
        <v>330299</v>
      </c>
      <c r="I39" s="275">
        <v>1.0869565217391399</v>
      </c>
      <c r="J39" s="275">
        <v>-4.5023696682464367</v>
      </c>
      <c r="K39" s="272">
        <v>10</v>
      </c>
      <c r="L39" s="272">
        <v>-136</v>
      </c>
      <c r="M39" s="272">
        <v>-43</v>
      </c>
    </row>
    <row r="40" spans="1:15" s="5" customFormat="1" ht="22.5" customHeight="1">
      <c r="A40" s="166" t="s">
        <v>49</v>
      </c>
      <c r="B40" s="271">
        <v>226025</v>
      </c>
      <c r="C40" s="275">
        <v>-2.2977022977022949</v>
      </c>
      <c r="D40" s="275">
        <v>8.6666666666666643</v>
      </c>
      <c r="E40" s="272">
        <v>226025</v>
      </c>
      <c r="F40" s="275">
        <v>-2.2746419545071634</v>
      </c>
      <c r="G40" s="275">
        <v>8.6142322097378301</v>
      </c>
      <c r="H40" s="272">
        <v>194681</v>
      </c>
      <c r="I40" s="275">
        <v>-2.6086956521739131</v>
      </c>
      <c r="J40" s="275">
        <v>2.0036429872495471</v>
      </c>
      <c r="K40" s="272">
        <v>0</v>
      </c>
      <c r="L40" s="272">
        <v>0</v>
      </c>
      <c r="M40" s="272">
        <v>0</v>
      </c>
    </row>
    <row r="41" spans="1:15" s="5" customFormat="1" ht="22.5" customHeight="1">
      <c r="A41" s="168" t="s">
        <v>50</v>
      </c>
      <c r="B41" s="271">
        <v>353861</v>
      </c>
      <c r="C41" s="275">
        <v>-0.11695906432747873</v>
      </c>
      <c r="D41" s="275">
        <v>-7.4756229685807059</v>
      </c>
      <c r="E41" s="272">
        <v>353845</v>
      </c>
      <c r="F41" s="275">
        <v>-0.18709073900842174</v>
      </c>
      <c r="G41" s="275">
        <v>-1.7495395948434547</v>
      </c>
      <c r="H41" s="272">
        <v>337025</v>
      </c>
      <c r="I41" s="275">
        <v>-9.2678405931425872E-2</v>
      </c>
      <c r="J41" s="275">
        <v>-1.8214936247723135</v>
      </c>
      <c r="K41" s="272">
        <v>16</v>
      </c>
      <c r="L41" s="272">
        <v>-9</v>
      </c>
      <c r="M41" s="272">
        <v>-22346</v>
      </c>
    </row>
    <row r="42" spans="1:15" s="5" customFormat="1" ht="22.5" customHeight="1">
      <c r="A42" s="166" t="s">
        <v>51</v>
      </c>
      <c r="B42" s="271">
        <v>112401</v>
      </c>
      <c r="C42" s="275">
        <v>-3.7403740374037464</v>
      </c>
      <c r="D42" s="275">
        <v>6.0606060606060606</v>
      </c>
      <c r="E42" s="272">
        <v>112401</v>
      </c>
      <c r="F42" s="275">
        <v>-3.7934668071654456</v>
      </c>
      <c r="G42" s="275">
        <v>7.2855464159812016</v>
      </c>
      <c r="H42" s="272">
        <v>105252</v>
      </c>
      <c r="I42" s="275">
        <v>-3.4115138592750567</v>
      </c>
      <c r="J42" s="275">
        <v>9.6852300242130767</v>
      </c>
      <c r="K42" s="272">
        <v>0</v>
      </c>
      <c r="L42" s="272">
        <v>0</v>
      </c>
      <c r="M42" s="272">
        <v>-1294</v>
      </c>
    </row>
    <row r="43" spans="1:15" s="5" customFormat="1" ht="22.5" customHeight="1">
      <c r="A43" s="169" t="s">
        <v>52</v>
      </c>
      <c r="B43" s="271">
        <v>229949</v>
      </c>
      <c r="C43" s="275">
        <v>5.6390977443609023</v>
      </c>
      <c r="D43" s="275">
        <v>-4.09556313993175</v>
      </c>
      <c r="E43" s="272">
        <v>211335</v>
      </c>
      <c r="F43" s="275">
        <v>-2.8623629719853767</v>
      </c>
      <c r="G43" s="275">
        <v>-4.0889957907396335</v>
      </c>
      <c r="H43" s="272">
        <v>204613</v>
      </c>
      <c r="I43" s="275">
        <v>-3.231492361927145</v>
      </c>
      <c r="J43" s="275">
        <v>-2.0226055919095809</v>
      </c>
      <c r="K43" s="272">
        <v>18614</v>
      </c>
      <c r="L43" s="272">
        <v>18614</v>
      </c>
      <c r="M43" s="272">
        <v>-722</v>
      </c>
    </row>
    <row r="44" spans="1:15" s="5" customFormat="1" ht="22.5" customHeight="1">
      <c r="A44" s="166" t="s">
        <v>53</v>
      </c>
      <c r="B44" s="271">
        <v>313785</v>
      </c>
      <c r="C44" s="275">
        <v>-3.2175032175032174</v>
      </c>
      <c r="D44" s="275">
        <v>9.9415204678362521</v>
      </c>
      <c r="E44" s="272">
        <v>313711</v>
      </c>
      <c r="F44" s="275">
        <v>-2.4844720496894324</v>
      </c>
      <c r="G44" s="275">
        <v>10.046728971962628</v>
      </c>
      <c r="H44" s="272">
        <v>308273</v>
      </c>
      <c r="I44" s="275">
        <v>-2.0855057351407713</v>
      </c>
      <c r="J44" s="275">
        <v>10.470588235294125</v>
      </c>
      <c r="K44" s="272">
        <v>74</v>
      </c>
      <c r="L44" s="272">
        <v>-2286</v>
      </c>
      <c r="M44" s="272">
        <v>7</v>
      </c>
    </row>
    <row r="45" spans="1:15" s="5" customFormat="1" ht="22.5" customHeight="1">
      <c r="A45" s="166" t="s">
        <v>14</v>
      </c>
      <c r="B45" s="271">
        <v>315653</v>
      </c>
      <c r="C45" s="275">
        <v>1.5748031496062895</v>
      </c>
      <c r="D45" s="275">
        <v>-5.1470588235294175</v>
      </c>
      <c r="E45" s="272">
        <v>307608</v>
      </c>
      <c r="F45" s="275">
        <v>-0.93808630393996251</v>
      </c>
      <c r="G45" s="275">
        <v>-1.1235955056179803</v>
      </c>
      <c r="H45" s="272">
        <v>293747</v>
      </c>
      <c r="I45" s="275">
        <v>-0.64995357474466375</v>
      </c>
      <c r="J45" s="275">
        <v>1.614434947768284</v>
      </c>
      <c r="K45" s="272">
        <v>8045</v>
      </c>
      <c r="L45" s="272">
        <v>7973</v>
      </c>
      <c r="M45" s="272">
        <v>-13323</v>
      </c>
    </row>
    <row r="46" spans="1:15" s="5" customFormat="1" ht="22.5" customHeight="1">
      <c r="A46" s="166" t="s">
        <v>54</v>
      </c>
      <c r="B46" s="271">
        <v>301059</v>
      </c>
      <c r="C46" s="275">
        <v>1.1194029850746161</v>
      </c>
      <c r="D46" s="275">
        <v>-2.9832935560859188</v>
      </c>
      <c r="E46" s="272">
        <v>300840</v>
      </c>
      <c r="F46" s="275">
        <v>1.2048192771084365</v>
      </c>
      <c r="G46" s="275">
        <v>-2.7965284474445569</v>
      </c>
      <c r="H46" s="272">
        <v>280851</v>
      </c>
      <c r="I46" s="275">
        <v>0.4008016032064185</v>
      </c>
      <c r="J46" s="275">
        <v>-7.5645756457564595</v>
      </c>
      <c r="K46" s="272">
        <v>219</v>
      </c>
      <c r="L46" s="272">
        <v>-285</v>
      </c>
      <c r="M46" s="272">
        <v>-646</v>
      </c>
    </row>
    <row r="47" spans="1:15" s="5" customFormat="1" ht="22.5" customHeight="1">
      <c r="A47" s="170" t="s">
        <v>56</v>
      </c>
      <c r="B47" s="262">
        <v>189085</v>
      </c>
      <c r="C47" s="264">
        <v>5.1236749116607747</v>
      </c>
      <c r="D47" s="264">
        <v>-5.4054054054054026</v>
      </c>
      <c r="E47" s="265">
        <v>171454</v>
      </c>
      <c r="F47" s="264">
        <v>-4.4009779951100292</v>
      </c>
      <c r="G47" s="264">
        <v>-12.462686567164182</v>
      </c>
      <c r="H47" s="265">
        <v>158361</v>
      </c>
      <c r="I47" s="264">
        <v>-3.9834024896265539</v>
      </c>
      <c r="J47" s="264">
        <v>-12.414837244511727</v>
      </c>
      <c r="K47" s="265">
        <v>17631</v>
      </c>
      <c r="L47" s="265">
        <v>17097</v>
      </c>
      <c r="M47" s="265">
        <v>13748</v>
      </c>
    </row>
    <row r="48" spans="1:15" s="4" customFormat="1" ht="9.9499999999999993" customHeight="1">
      <c r="A48" s="8"/>
      <c r="B48" s="3"/>
      <c r="C48" s="3"/>
      <c r="D48" s="3"/>
      <c r="E48" s="3"/>
      <c r="F48" s="3"/>
      <c r="G48" s="3"/>
      <c r="H48" s="3"/>
      <c r="I48" s="3"/>
      <c r="J48" s="3"/>
      <c r="K48" s="3"/>
      <c r="L48" s="3"/>
      <c r="M48" s="77" t="str">
        <f>M24</f>
        <v>令和7年11月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7"/>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topLeftCell="A25" zoomScale="85" zoomScaleNormal="85" workbookViewId="0">
      <selection activeCell="B31" sqref="B31:M47"/>
    </sheetView>
  </sheetViews>
  <sheetFormatPr defaultColWidth="8.875" defaultRowHeight="13.5"/>
  <cols>
    <col min="1" max="1" width="17.625" style="1" customWidth="1"/>
    <col min="2" max="13" width="8.625" style="1" customWidth="1"/>
    <col min="14" max="14" width="3.75" style="1" customWidth="1"/>
    <col min="15" max="16384" width="8.875" style="1"/>
  </cols>
  <sheetData>
    <row r="1" spans="1:13" ht="15" customHeight="1">
      <c r="A1" s="220" t="s">
        <v>135</v>
      </c>
    </row>
    <row r="2" spans="1:13" s="2" customFormat="1" ht="12">
      <c r="A2" s="6" t="s">
        <v>90</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25">
      <c r="A4" s="28" t="s">
        <v>57</v>
      </c>
      <c r="L4" s="171"/>
      <c r="M4" s="155" t="s">
        <v>58</v>
      </c>
    </row>
    <row r="5" spans="1:13" s="4" customFormat="1" ht="11.25">
      <c r="A5" s="288" t="s">
        <v>4</v>
      </c>
      <c r="B5" s="290" t="s">
        <v>59</v>
      </c>
      <c r="C5" s="293"/>
      <c r="D5" s="293"/>
      <c r="E5" s="292" t="s">
        <v>60</v>
      </c>
      <c r="F5" s="293"/>
      <c r="G5" s="293"/>
      <c r="H5" s="292" t="s">
        <v>61</v>
      </c>
      <c r="I5" s="293"/>
      <c r="J5" s="294"/>
      <c r="K5" s="300" t="s">
        <v>62</v>
      </c>
      <c r="L5" s="301"/>
      <c r="M5" s="301"/>
    </row>
    <row r="6" spans="1:13" s="4" customFormat="1" ht="19.5" customHeight="1">
      <c r="A6" s="289"/>
      <c r="B6" s="158"/>
      <c r="C6" s="159" t="s">
        <v>41</v>
      </c>
      <c r="D6" s="172" t="s">
        <v>23</v>
      </c>
      <c r="E6" s="158"/>
      <c r="F6" s="159" t="s">
        <v>41</v>
      </c>
      <c r="G6" s="172" t="s">
        <v>23</v>
      </c>
      <c r="H6" s="158"/>
      <c r="I6" s="159" t="s">
        <v>41</v>
      </c>
      <c r="J6" s="172" t="s">
        <v>23</v>
      </c>
      <c r="K6" s="158"/>
      <c r="L6" s="159" t="s">
        <v>64</v>
      </c>
      <c r="M6" s="173" t="s">
        <v>44</v>
      </c>
    </row>
    <row r="7" spans="1:13" s="5" customFormat="1" ht="22.5" customHeight="1">
      <c r="A7" s="164" t="s">
        <v>175</v>
      </c>
      <c r="B7" s="174">
        <v>135.19999999999999</v>
      </c>
      <c r="C7" s="175">
        <v>-3.6</v>
      </c>
      <c r="D7" s="175">
        <v>-3.6</v>
      </c>
      <c r="E7" s="176">
        <v>125.2</v>
      </c>
      <c r="F7" s="175">
        <v>-3.8</v>
      </c>
      <c r="G7" s="175">
        <v>-3.6</v>
      </c>
      <c r="H7" s="176">
        <v>10</v>
      </c>
      <c r="I7" s="175">
        <v>-2</v>
      </c>
      <c r="J7" s="175">
        <v>-3.8</v>
      </c>
      <c r="K7" s="176">
        <v>17.5</v>
      </c>
      <c r="L7" s="175">
        <v>-0.60000000000000142</v>
      </c>
      <c r="M7" s="175">
        <v>-0.60000000000000142</v>
      </c>
    </row>
    <row r="8" spans="1:13" s="5" customFormat="1" ht="22.5" customHeight="1">
      <c r="A8" s="165" t="s">
        <v>45</v>
      </c>
      <c r="B8" s="177">
        <v>134.69999999999999</v>
      </c>
      <c r="C8" s="178">
        <v>-3.3299697275479287</v>
      </c>
      <c r="D8" s="178">
        <v>-4.2957042957042928</v>
      </c>
      <c r="E8" s="179">
        <v>126.5</v>
      </c>
      <c r="F8" s="178">
        <v>-3.5317860746720484</v>
      </c>
      <c r="G8" s="178">
        <v>-4.4955044955044956</v>
      </c>
      <c r="H8" s="179">
        <v>8.1999999999999993</v>
      </c>
      <c r="I8" s="178">
        <v>-1.2000000000000028</v>
      </c>
      <c r="J8" s="178">
        <v>-1.2000000000000028</v>
      </c>
      <c r="K8" s="179">
        <v>17.8</v>
      </c>
      <c r="L8" s="178">
        <v>-0.5</v>
      </c>
      <c r="M8" s="178">
        <v>-0.80000000000000071</v>
      </c>
    </row>
    <row r="9" spans="1:13" s="5" customFormat="1" ht="22.5" customHeight="1">
      <c r="A9" s="166" t="s">
        <v>18</v>
      </c>
      <c r="B9" s="180">
        <v>145.69999999999999</v>
      </c>
      <c r="C9" s="181">
        <v>-10.420841683366726</v>
      </c>
      <c r="D9" s="181">
        <v>-8.4953940634595675</v>
      </c>
      <c r="E9" s="182">
        <v>140.80000000000001</v>
      </c>
      <c r="F9" s="181">
        <v>-9.6456692913385815</v>
      </c>
      <c r="G9" s="181">
        <v>-4.8704663212435264</v>
      </c>
      <c r="H9" s="182">
        <v>4.9000000000000004</v>
      </c>
      <c r="I9" s="181">
        <v>-27.966101694915253</v>
      </c>
      <c r="J9" s="181">
        <v>-55.882352941176471</v>
      </c>
      <c r="K9" s="182">
        <v>19.3</v>
      </c>
      <c r="L9" s="181">
        <v>-1.1999999999999993</v>
      </c>
      <c r="M9" s="181">
        <v>-0.89999999999999858</v>
      </c>
    </row>
    <row r="10" spans="1:13" s="5" customFormat="1" ht="22.5" customHeight="1">
      <c r="A10" s="166" t="s">
        <v>6</v>
      </c>
      <c r="B10" s="180">
        <v>164.9</v>
      </c>
      <c r="C10" s="181">
        <v>3.1809145129224685</v>
      </c>
      <c r="D10" s="181">
        <v>-2.717900656044991</v>
      </c>
      <c r="E10" s="182">
        <v>152.69999999999999</v>
      </c>
      <c r="F10" s="181">
        <v>2.4654832347140037</v>
      </c>
      <c r="G10" s="181">
        <v>-3.6178107606678958</v>
      </c>
      <c r="H10" s="182">
        <v>12.2</v>
      </c>
      <c r="I10" s="181">
        <v>15.14476614699333</v>
      </c>
      <c r="J10" s="181">
        <v>10.944206008583695</v>
      </c>
      <c r="K10" s="182">
        <v>20.399999999999999</v>
      </c>
      <c r="L10" s="181">
        <v>0.5</v>
      </c>
      <c r="M10" s="181">
        <v>-0.5</v>
      </c>
    </row>
    <row r="11" spans="1:13" s="5" customFormat="1" ht="22.5" customHeight="1">
      <c r="A11" s="167" t="s">
        <v>32</v>
      </c>
      <c r="B11" s="180">
        <v>152.4</v>
      </c>
      <c r="C11" s="181">
        <v>-3.4291010194624674</v>
      </c>
      <c r="D11" s="181">
        <v>12.043010752688176</v>
      </c>
      <c r="E11" s="182">
        <v>142.5</v>
      </c>
      <c r="F11" s="181">
        <v>-3.1657355679702097</v>
      </c>
      <c r="G11" s="181">
        <v>10.756123535676245</v>
      </c>
      <c r="H11" s="182">
        <v>9.9</v>
      </c>
      <c r="I11" s="181">
        <v>-6.5789473684210522</v>
      </c>
      <c r="J11" s="181">
        <v>32.133995037220856</v>
      </c>
      <c r="K11" s="182">
        <v>18.5</v>
      </c>
      <c r="L11" s="181">
        <v>-1.1999999999999993</v>
      </c>
      <c r="M11" s="181">
        <v>1.6999999999999993</v>
      </c>
    </row>
    <row r="12" spans="1:13" s="5" customFormat="1" ht="22.5" customHeight="1">
      <c r="A12" s="166" t="s">
        <v>46</v>
      </c>
      <c r="B12" s="180">
        <v>181.8</v>
      </c>
      <c r="C12" s="181">
        <v>3.2228360957642725</v>
      </c>
      <c r="D12" s="181">
        <v>6.6603235014272126</v>
      </c>
      <c r="E12" s="182">
        <v>166.7</v>
      </c>
      <c r="F12" s="181">
        <v>1.4625228519195561</v>
      </c>
      <c r="G12" s="181">
        <v>3.6414565826330589</v>
      </c>
      <c r="H12" s="182">
        <v>15.1</v>
      </c>
      <c r="I12" s="181">
        <v>27.97558494404883</v>
      </c>
      <c r="J12" s="181">
        <v>57.25</v>
      </c>
      <c r="K12" s="182">
        <v>19.8</v>
      </c>
      <c r="L12" s="181">
        <v>0.19999999999999929</v>
      </c>
      <c r="M12" s="181">
        <v>-0.19999999999999929</v>
      </c>
    </row>
    <row r="13" spans="1:13" s="5" customFormat="1" ht="22.5" customHeight="1">
      <c r="A13" s="166" t="s">
        <v>47</v>
      </c>
      <c r="B13" s="180">
        <v>187.7</v>
      </c>
      <c r="C13" s="181">
        <v>6.4718162839248468</v>
      </c>
      <c r="D13" s="181">
        <v>5.6994818652849739</v>
      </c>
      <c r="E13" s="182">
        <v>158.5</v>
      </c>
      <c r="F13" s="181">
        <v>5.8536585365853666</v>
      </c>
      <c r="G13" s="181">
        <v>5.8536585365853666</v>
      </c>
      <c r="H13" s="182">
        <v>29.2</v>
      </c>
      <c r="I13" s="181">
        <v>9.71428571428571</v>
      </c>
      <c r="J13" s="181">
        <v>4.6321525885558463</v>
      </c>
      <c r="K13" s="182">
        <v>20.9</v>
      </c>
      <c r="L13" s="181">
        <v>0.59999999999999787</v>
      </c>
      <c r="M13" s="181">
        <v>1.7999999999999972</v>
      </c>
    </row>
    <row r="14" spans="1:13" s="5" customFormat="1" ht="22.5" customHeight="1">
      <c r="A14" s="166" t="s">
        <v>37</v>
      </c>
      <c r="B14" s="180">
        <v>136.80000000000001</v>
      </c>
      <c r="C14" s="181">
        <v>0.59582919563058023</v>
      </c>
      <c r="D14" s="181">
        <v>-2.0309477756286349</v>
      </c>
      <c r="E14" s="182">
        <v>130.80000000000001</v>
      </c>
      <c r="F14" s="181">
        <v>0.79286422200197937</v>
      </c>
      <c r="G14" s="181">
        <v>-1.1661807580174954</v>
      </c>
      <c r="H14" s="182">
        <v>6</v>
      </c>
      <c r="I14" s="181">
        <v>-1.5739769150052467</v>
      </c>
      <c r="J14" s="181">
        <v>-17.791411042944784</v>
      </c>
      <c r="K14" s="182">
        <v>18.899999999999999</v>
      </c>
      <c r="L14" s="181">
        <v>0.29999999999999716</v>
      </c>
      <c r="M14" s="181">
        <v>-0.10000000000000142</v>
      </c>
    </row>
    <row r="15" spans="1:13" s="5" customFormat="1" ht="22.5" customHeight="1">
      <c r="A15" s="166" t="s">
        <v>48</v>
      </c>
      <c r="B15" s="180">
        <v>137.4</v>
      </c>
      <c r="C15" s="181">
        <v>-4.3816942551119764</v>
      </c>
      <c r="D15" s="181">
        <v>-9.9908340971585634</v>
      </c>
      <c r="E15" s="182">
        <v>128</v>
      </c>
      <c r="F15" s="181">
        <v>-3.7487335359675815</v>
      </c>
      <c r="G15" s="181">
        <v>-8.3011583011582957</v>
      </c>
      <c r="H15" s="182">
        <v>9.4</v>
      </c>
      <c r="I15" s="181">
        <v>-12.951372171401049</v>
      </c>
      <c r="J15" s="181">
        <v>-28.225486304088921</v>
      </c>
      <c r="K15" s="182">
        <v>17.600000000000001</v>
      </c>
      <c r="L15" s="181">
        <v>-0.59999999999999787</v>
      </c>
      <c r="M15" s="181">
        <v>-0.89999999999999858</v>
      </c>
    </row>
    <row r="16" spans="1:13" s="5" customFormat="1" ht="22.5" customHeight="1">
      <c r="A16" s="166" t="s">
        <v>49</v>
      </c>
      <c r="B16" s="180">
        <v>145.9</v>
      </c>
      <c r="C16" s="181">
        <v>-4.6934865900383187</v>
      </c>
      <c r="D16" s="181">
        <v>-4.3269230769230766</v>
      </c>
      <c r="E16" s="182">
        <v>135.80000000000001</v>
      </c>
      <c r="F16" s="181">
        <v>-5.2224371373307594</v>
      </c>
      <c r="G16" s="181">
        <v>-5.8597502401536934</v>
      </c>
      <c r="H16" s="182">
        <v>10.1</v>
      </c>
      <c r="I16" s="181">
        <v>4.1220115416323164</v>
      </c>
      <c r="J16" s="181">
        <v>23.219512195121951</v>
      </c>
      <c r="K16" s="182">
        <v>18.600000000000001</v>
      </c>
      <c r="L16" s="181">
        <v>-1</v>
      </c>
      <c r="M16" s="181">
        <v>-2.1999999999999993</v>
      </c>
    </row>
    <row r="17" spans="1:15" s="5" customFormat="1" ht="22.5" customHeight="1">
      <c r="A17" s="168" t="s">
        <v>50</v>
      </c>
      <c r="B17" s="180">
        <v>131.1</v>
      </c>
      <c r="C17" s="181">
        <v>-12.462006079027352</v>
      </c>
      <c r="D17" s="181">
        <v>-14.200595829195628</v>
      </c>
      <c r="E17" s="182">
        <v>127</v>
      </c>
      <c r="F17" s="181">
        <v>-11.598440545808959</v>
      </c>
      <c r="G17" s="181">
        <v>-11.598440545808959</v>
      </c>
      <c r="H17" s="182">
        <v>4.0999999999999996</v>
      </c>
      <c r="I17" s="181">
        <v>-33.962264150943398</v>
      </c>
      <c r="J17" s="181">
        <v>-55.012853470437015</v>
      </c>
      <c r="K17" s="182">
        <v>17.2</v>
      </c>
      <c r="L17" s="181">
        <v>-2</v>
      </c>
      <c r="M17" s="181">
        <v>-2.1000000000000014</v>
      </c>
    </row>
    <row r="18" spans="1:15" s="5" customFormat="1" ht="22.5" customHeight="1">
      <c r="A18" s="166" t="s">
        <v>51</v>
      </c>
      <c r="B18" s="180">
        <v>84.8</v>
      </c>
      <c r="C18" s="181">
        <v>-5.9375000000000036</v>
      </c>
      <c r="D18" s="181">
        <v>-4.343220338983059</v>
      </c>
      <c r="E18" s="182">
        <v>81.8</v>
      </c>
      <c r="F18" s="181">
        <v>-5.9487179487179453</v>
      </c>
      <c r="G18" s="181">
        <v>-3.270042194092821</v>
      </c>
      <c r="H18" s="182">
        <v>3</v>
      </c>
      <c r="I18" s="181">
        <v>-3.3333333333333375</v>
      </c>
      <c r="J18" s="181">
        <v>-25.029377203290242</v>
      </c>
      <c r="K18" s="182">
        <v>13.8</v>
      </c>
      <c r="L18" s="181">
        <v>-0.29999999999999893</v>
      </c>
      <c r="M18" s="181">
        <v>-0.5</v>
      </c>
    </row>
    <row r="19" spans="1:15" s="5" customFormat="1" ht="22.5" customHeight="1">
      <c r="A19" s="169" t="s">
        <v>52</v>
      </c>
      <c r="B19" s="180">
        <v>111.9</v>
      </c>
      <c r="C19" s="181">
        <v>-3.4632034632034658</v>
      </c>
      <c r="D19" s="181">
        <v>-24.534686971235196</v>
      </c>
      <c r="E19" s="182">
        <v>109</v>
      </c>
      <c r="F19" s="181">
        <v>-3.2188841201716736</v>
      </c>
      <c r="G19" s="181">
        <v>-22.174288179465059</v>
      </c>
      <c r="H19" s="182">
        <v>2.9</v>
      </c>
      <c r="I19" s="181">
        <v>-14.661134163208844</v>
      </c>
      <c r="J19" s="181">
        <v>-65.472859541130376</v>
      </c>
      <c r="K19" s="182">
        <v>17.100000000000001</v>
      </c>
      <c r="L19" s="181">
        <v>-0.29999999999999716</v>
      </c>
      <c r="M19" s="181">
        <v>-3.3999999999999986</v>
      </c>
    </row>
    <row r="20" spans="1:15" s="5" customFormat="1" ht="22.5" customHeight="1">
      <c r="A20" s="166" t="s">
        <v>53</v>
      </c>
      <c r="B20" s="180">
        <v>130.4</v>
      </c>
      <c r="C20" s="181">
        <v>-14.114391143911448</v>
      </c>
      <c r="D20" s="181">
        <v>3.444444444444438</v>
      </c>
      <c r="E20" s="182">
        <v>115</v>
      </c>
      <c r="F20" s="181">
        <v>-15.112855740922479</v>
      </c>
      <c r="G20" s="181">
        <v>-1.7045454545454544</v>
      </c>
      <c r="H20" s="182">
        <v>15.4</v>
      </c>
      <c r="I20" s="181">
        <v>-5.5313588850174167</v>
      </c>
      <c r="J20" s="181">
        <v>71.056782334384877</v>
      </c>
      <c r="K20" s="182">
        <v>15</v>
      </c>
      <c r="L20" s="181">
        <v>-2.6000000000000014</v>
      </c>
      <c r="M20" s="181">
        <v>-1.3999999999999986</v>
      </c>
    </row>
    <row r="21" spans="1:15" s="5" customFormat="1" ht="22.5" customHeight="1">
      <c r="A21" s="166" t="s">
        <v>14</v>
      </c>
      <c r="B21" s="180">
        <v>129.9</v>
      </c>
      <c r="C21" s="181">
        <v>-4.4038668098818414</v>
      </c>
      <c r="D21" s="181">
        <v>-6.3157894736842106</v>
      </c>
      <c r="E21" s="182">
        <v>124.8</v>
      </c>
      <c r="F21" s="181">
        <v>-4.5258620689655205</v>
      </c>
      <c r="G21" s="181">
        <v>-6.9327731092437066</v>
      </c>
      <c r="H21" s="182">
        <v>5.0999999999999996</v>
      </c>
      <c r="I21" s="181">
        <v>-3.7536092396535179</v>
      </c>
      <c r="J21" s="181">
        <v>10.864745011086471</v>
      </c>
      <c r="K21" s="182">
        <v>17.399999999999999</v>
      </c>
      <c r="L21" s="181">
        <v>-0.90000000000000213</v>
      </c>
      <c r="M21" s="181">
        <v>-1.3000000000000007</v>
      </c>
    </row>
    <row r="22" spans="1:15" s="5" customFormat="1" ht="22.5" customHeight="1">
      <c r="A22" s="166" t="s">
        <v>54</v>
      </c>
      <c r="B22" s="180">
        <v>159.9</v>
      </c>
      <c r="C22" s="181">
        <v>9.4398340248962604</v>
      </c>
      <c r="D22" s="181">
        <v>3.0273437499999947</v>
      </c>
      <c r="E22" s="182">
        <v>152.19999999999999</v>
      </c>
      <c r="F22" s="181">
        <v>10.291060291060282</v>
      </c>
      <c r="G22" s="181">
        <v>7.1717171717171668</v>
      </c>
      <c r="H22" s="182">
        <v>7.7</v>
      </c>
      <c r="I22" s="181">
        <v>-4.9358341559723593</v>
      </c>
      <c r="J22" s="181">
        <v>-42.09260372820205</v>
      </c>
      <c r="K22" s="182">
        <v>20.9</v>
      </c>
      <c r="L22" s="181">
        <v>1.8999999999999986</v>
      </c>
      <c r="M22" s="181">
        <v>2.0999999999999979</v>
      </c>
    </row>
    <row r="23" spans="1:15" s="5" customFormat="1" ht="22.5" customHeight="1">
      <c r="A23" s="170" t="s">
        <v>56</v>
      </c>
      <c r="B23" s="174">
        <v>138.5</v>
      </c>
      <c r="C23" s="175">
        <v>-4.9046321525885483</v>
      </c>
      <c r="D23" s="175">
        <v>-1.7823639774859208</v>
      </c>
      <c r="E23" s="176">
        <v>127.1</v>
      </c>
      <c r="F23" s="175">
        <v>-5.7301293900184866</v>
      </c>
      <c r="G23" s="175">
        <v>-4.4943820224719078</v>
      </c>
      <c r="H23" s="176">
        <v>11.4</v>
      </c>
      <c r="I23" s="175">
        <v>5.5595153243050479</v>
      </c>
      <c r="J23" s="175">
        <v>44.346978557504876</v>
      </c>
      <c r="K23" s="176">
        <v>18.600000000000001</v>
      </c>
      <c r="L23" s="175">
        <v>-0.69999999999999929</v>
      </c>
      <c r="M23" s="175">
        <v>-1</v>
      </c>
    </row>
    <row r="24" spans="1:15" s="4" customFormat="1" ht="9.9499999999999993" customHeight="1">
      <c r="A24" s="8"/>
      <c r="B24" s="5"/>
      <c r="C24" s="5"/>
      <c r="D24" s="5"/>
      <c r="E24" s="5"/>
      <c r="F24" s="5"/>
      <c r="G24" s="5"/>
      <c r="M24" s="77" t="str">
        <f>ⅰ.賃金!M24</f>
        <v>令和7年11月</v>
      </c>
      <c r="O24" s="11"/>
    </row>
    <row r="25" spans="1:15" s="3" customFormat="1" ht="12.95" customHeight="1">
      <c r="A25" s="12"/>
      <c r="B25" s="4"/>
      <c r="C25" s="4"/>
      <c r="D25" s="4"/>
      <c r="E25" s="4"/>
      <c r="F25" s="4"/>
      <c r="G25" s="4"/>
      <c r="H25" s="4"/>
      <c r="I25" s="4"/>
      <c r="J25" s="4"/>
      <c r="K25" s="4"/>
      <c r="L25" s="4"/>
      <c r="M25" s="4"/>
    </row>
    <row r="26" spans="1:15" s="4" customFormat="1" ht="15" customHeight="1">
      <c r="A26" s="6" t="s">
        <v>91</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57</v>
      </c>
      <c r="B28" s="3"/>
      <c r="C28" s="3"/>
      <c r="D28" s="3"/>
      <c r="E28" s="3"/>
      <c r="F28" s="3"/>
      <c r="G28" s="3"/>
      <c r="H28" s="3"/>
      <c r="I28" s="3"/>
      <c r="J28" s="3"/>
      <c r="K28" s="3"/>
      <c r="L28" s="171"/>
      <c r="M28" s="155" t="s">
        <v>66</v>
      </c>
    </row>
    <row r="29" spans="1:15" s="5" customFormat="1" ht="22.5" customHeight="1">
      <c r="A29" s="290" t="s">
        <v>4</v>
      </c>
      <c r="B29" s="290" t="s">
        <v>59</v>
      </c>
      <c r="C29" s="293"/>
      <c r="D29" s="293"/>
      <c r="E29" s="292" t="s">
        <v>60</v>
      </c>
      <c r="F29" s="293"/>
      <c r="G29" s="293"/>
      <c r="H29" s="292" t="s">
        <v>61</v>
      </c>
      <c r="I29" s="293"/>
      <c r="J29" s="294"/>
      <c r="K29" s="300" t="s">
        <v>62</v>
      </c>
      <c r="L29" s="301"/>
      <c r="M29" s="301"/>
    </row>
    <row r="30" spans="1:15" s="5" customFormat="1" ht="22.5" customHeight="1">
      <c r="A30" s="289"/>
      <c r="B30" s="158"/>
      <c r="C30" s="159" t="s">
        <v>41</v>
      </c>
      <c r="D30" s="172" t="s">
        <v>23</v>
      </c>
      <c r="E30" s="158"/>
      <c r="F30" s="159" t="s">
        <v>41</v>
      </c>
      <c r="G30" s="172" t="s">
        <v>23</v>
      </c>
      <c r="H30" s="158"/>
      <c r="I30" s="159" t="s">
        <v>41</v>
      </c>
      <c r="J30" s="172" t="s">
        <v>23</v>
      </c>
      <c r="K30" s="158"/>
      <c r="L30" s="159" t="s">
        <v>64</v>
      </c>
      <c r="M30" s="173" t="s">
        <v>44</v>
      </c>
    </row>
    <row r="31" spans="1:15" s="5" customFormat="1" ht="22.5" customHeight="1">
      <c r="A31" s="164" t="s">
        <v>175</v>
      </c>
      <c r="B31" s="174">
        <v>141.30000000000001</v>
      </c>
      <c r="C31" s="175">
        <v>-4.4000000000000004</v>
      </c>
      <c r="D31" s="175">
        <v>-3.5</v>
      </c>
      <c r="E31" s="176">
        <v>129.5</v>
      </c>
      <c r="F31" s="175">
        <v>-4.5</v>
      </c>
      <c r="G31" s="175">
        <v>-3.6</v>
      </c>
      <c r="H31" s="176">
        <v>11.8</v>
      </c>
      <c r="I31" s="175">
        <v>-2.4</v>
      </c>
      <c r="J31" s="175">
        <v>-2.4</v>
      </c>
      <c r="K31" s="176">
        <v>17.8</v>
      </c>
      <c r="L31" s="175">
        <v>-0.69999999999999929</v>
      </c>
      <c r="M31" s="175">
        <v>-0.59999999999999787</v>
      </c>
    </row>
    <row r="32" spans="1:15" s="5" customFormat="1" ht="22.5" customHeight="1">
      <c r="A32" s="165" t="s">
        <v>45</v>
      </c>
      <c r="B32" s="177">
        <v>136.6</v>
      </c>
      <c r="C32" s="178">
        <v>-2.9106029106029077</v>
      </c>
      <c r="D32" s="178">
        <v>-2.0964360587002093</v>
      </c>
      <c r="E32" s="179">
        <v>126.8</v>
      </c>
      <c r="F32" s="178">
        <v>-3.3437826541274847</v>
      </c>
      <c r="G32" s="178">
        <v>-3.2426778242677772</v>
      </c>
      <c r="H32" s="179">
        <v>9.8000000000000007</v>
      </c>
      <c r="I32" s="178">
        <v>3.1311154598825857</v>
      </c>
      <c r="J32" s="178">
        <v>16.72203765227022</v>
      </c>
      <c r="K32" s="179">
        <v>17.7</v>
      </c>
      <c r="L32" s="178">
        <v>-0.5</v>
      </c>
      <c r="M32" s="178">
        <v>-0.80000000000000071</v>
      </c>
    </row>
    <row r="33" spans="1:15" s="5" customFormat="1" ht="22.5" customHeight="1">
      <c r="A33" s="166" t="s">
        <v>18</v>
      </c>
      <c r="B33" s="180">
        <v>158.30000000000001</v>
      </c>
      <c r="C33" s="181">
        <v>-6.9317023445463786</v>
      </c>
      <c r="D33" s="181">
        <v>-2.0386266094420664</v>
      </c>
      <c r="E33" s="182">
        <v>150.69999999999999</v>
      </c>
      <c r="F33" s="181">
        <v>-5.825242718446602</v>
      </c>
      <c r="G33" s="181">
        <v>-1.5228426395939088</v>
      </c>
      <c r="H33" s="182">
        <v>7.6</v>
      </c>
      <c r="I33" s="181">
        <v>-24.731182795698921</v>
      </c>
      <c r="J33" s="181">
        <v>-10.638297872340425</v>
      </c>
      <c r="K33" s="182">
        <v>19.600000000000001</v>
      </c>
      <c r="L33" s="181">
        <v>-1.7999999999999972</v>
      </c>
      <c r="M33" s="181">
        <v>-0.89999999999999858</v>
      </c>
    </row>
    <row r="34" spans="1:15" s="5" customFormat="1" ht="22.5" customHeight="1">
      <c r="A34" s="166" t="s">
        <v>6</v>
      </c>
      <c r="B34" s="180">
        <v>166.1</v>
      </c>
      <c r="C34" s="181">
        <v>3.8076152304609194</v>
      </c>
      <c r="D34" s="181">
        <v>-0.57581573896353988</v>
      </c>
      <c r="E34" s="182">
        <v>153.4</v>
      </c>
      <c r="F34" s="181">
        <v>3.1904287138584277</v>
      </c>
      <c r="G34" s="181">
        <v>-1.3346043851286995</v>
      </c>
      <c r="H34" s="182">
        <v>12.7</v>
      </c>
      <c r="I34" s="181">
        <v>13.390928725701951</v>
      </c>
      <c r="J34" s="181">
        <v>9.4890510948905042</v>
      </c>
      <c r="K34" s="182">
        <v>20.3</v>
      </c>
      <c r="L34" s="181">
        <v>0.69999999999999929</v>
      </c>
      <c r="M34" s="181">
        <v>-0.19999999999999929</v>
      </c>
    </row>
    <row r="35" spans="1:15" s="5" customFormat="1" ht="22.5" customHeight="1">
      <c r="A35" s="167" t="s">
        <v>32</v>
      </c>
      <c r="B35" s="180">
        <v>135.19999999999999</v>
      </c>
      <c r="C35" s="181">
        <v>-18.761552680221808</v>
      </c>
      <c r="D35" s="181">
        <v>-11.480362537764343</v>
      </c>
      <c r="E35" s="182">
        <v>124.5</v>
      </c>
      <c r="F35" s="181">
        <v>-19.537037037037031</v>
      </c>
      <c r="G35" s="181">
        <v>-11.597151576805688</v>
      </c>
      <c r="H35" s="182">
        <v>10.7</v>
      </c>
      <c r="I35" s="181">
        <v>-8.6050724637681153</v>
      </c>
      <c r="J35" s="181">
        <v>-11.646234676007003</v>
      </c>
      <c r="K35" s="182">
        <v>16.100000000000001</v>
      </c>
      <c r="L35" s="181">
        <v>-3.8999999999999986</v>
      </c>
      <c r="M35" s="181">
        <v>-2.1999999999999993</v>
      </c>
    </row>
    <row r="36" spans="1:15" s="5" customFormat="1" ht="22.5" customHeight="1">
      <c r="A36" s="166" t="s">
        <v>46</v>
      </c>
      <c r="B36" s="180">
        <v>183.5</v>
      </c>
      <c r="C36" s="181">
        <v>2.6268115942028909</v>
      </c>
      <c r="D36" s="181">
        <v>3.375912408759127</v>
      </c>
      <c r="E36" s="182">
        <v>169</v>
      </c>
      <c r="F36" s="181">
        <v>0.53285968028419939</v>
      </c>
      <c r="G36" s="181">
        <v>0.80142475512021882</v>
      </c>
      <c r="H36" s="182">
        <v>14.5</v>
      </c>
      <c r="I36" s="181">
        <v>35.468564650059321</v>
      </c>
      <c r="J36" s="181">
        <v>46.410256410256409</v>
      </c>
      <c r="K36" s="182">
        <v>19.5</v>
      </c>
      <c r="L36" s="181">
        <v>-0.19999999999999929</v>
      </c>
      <c r="M36" s="181">
        <v>-0.60000000000000142</v>
      </c>
    </row>
    <row r="37" spans="1:15" s="5" customFormat="1" ht="22.5" customHeight="1">
      <c r="A37" s="166" t="s">
        <v>47</v>
      </c>
      <c r="B37" s="180">
        <v>191.1</v>
      </c>
      <c r="C37" s="181">
        <v>10.855263157894727</v>
      </c>
      <c r="D37" s="181">
        <v>5.0935550935550848</v>
      </c>
      <c r="E37" s="182">
        <v>154.9</v>
      </c>
      <c r="F37" s="181">
        <v>8.7437185929648269</v>
      </c>
      <c r="G37" s="181">
        <v>2.1718602455146336</v>
      </c>
      <c r="H37" s="182">
        <v>36.200000000000003</v>
      </c>
      <c r="I37" s="181">
        <v>20.642201834862384</v>
      </c>
      <c r="J37" s="181">
        <v>19.545454545454554</v>
      </c>
      <c r="K37" s="182">
        <v>20.5</v>
      </c>
      <c r="L37" s="181">
        <v>1.1000000000000014</v>
      </c>
      <c r="M37" s="181">
        <v>2</v>
      </c>
    </row>
    <row r="38" spans="1:15" s="5" customFormat="1" ht="22.5" customHeight="1">
      <c r="A38" s="166" t="s">
        <v>37</v>
      </c>
      <c r="B38" s="180">
        <v>131.80000000000001</v>
      </c>
      <c r="C38" s="181">
        <v>1.2578616352201137</v>
      </c>
      <c r="D38" s="181">
        <v>-5.2941176470588287</v>
      </c>
      <c r="E38" s="182">
        <v>125.1</v>
      </c>
      <c r="F38" s="181">
        <v>1.4814814814814874</v>
      </c>
      <c r="G38" s="181">
        <v>-5.0495049504950433</v>
      </c>
      <c r="H38" s="182">
        <v>6.7</v>
      </c>
      <c r="I38" s="181">
        <v>-4.3554006968641117</v>
      </c>
      <c r="J38" s="181">
        <v>-10.731707317073173</v>
      </c>
      <c r="K38" s="182">
        <v>18.5</v>
      </c>
      <c r="L38" s="181">
        <v>0.5</v>
      </c>
      <c r="M38" s="181">
        <v>-0.60000000000000142</v>
      </c>
    </row>
    <row r="39" spans="1:15" s="5" customFormat="1" ht="22.5" customHeight="1">
      <c r="A39" s="166" t="s">
        <v>48</v>
      </c>
      <c r="B39" s="180">
        <v>128.69999999999999</v>
      </c>
      <c r="C39" s="181">
        <v>-5.4182509505703447</v>
      </c>
      <c r="D39" s="181">
        <v>-10.441044104410437</v>
      </c>
      <c r="E39" s="182">
        <v>116.8</v>
      </c>
      <c r="F39" s="181">
        <v>-6.4974619289340163</v>
      </c>
      <c r="G39" s="181">
        <v>-13.844714686623021</v>
      </c>
      <c r="H39" s="182">
        <v>11.9</v>
      </c>
      <c r="I39" s="181">
        <v>7.2072072072072073</v>
      </c>
      <c r="J39" s="181">
        <v>48.75</v>
      </c>
      <c r="K39" s="182">
        <v>16.8</v>
      </c>
      <c r="L39" s="181">
        <v>-1.1999999999999993</v>
      </c>
      <c r="M39" s="181">
        <v>-1.8000000000000007</v>
      </c>
    </row>
    <row r="40" spans="1:15" s="5" customFormat="1" ht="22.5" customHeight="1">
      <c r="A40" s="166" t="s">
        <v>49</v>
      </c>
      <c r="B40" s="180">
        <v>134.69999999999999</v>
      </c>
      <c r="C40" s="181">
        <v>-9.3632958801498134</v>
      </c>
      <c r="D40" s="181">
        <v>4.6486486486486456</v>
      </c>
      <c r="E40" s="182">
        <v>118.9</v>
      </c>
      <c r="F40" s="181">
        <v>-9.9133782483156985</v>
      </c>
      <c r="G40" s="181">
        <v>0.75349838536059055</v>
      </c>
      <c r="H40" s="182">
        <v>15.8</v>
      </c>
      <c r="I40" s="181">
        <v>-5.4054054054054088</v>
      </c>
      <c r="J40" s="181">
        <v>46.327683615819211</v>
      </c>
      <c r="K40" s="182">
        <v>16.7</v>
      </c>
      <c r="L40" s="181">
        <v>-2</v>
      </c>
      <c r="M40" s="181">
        <v>-0.5</v>
      </c>
    </row>
    <row r="41" spans="1:15" s="5" customFormat="1" ht="22.5" customHeight="1">
      <c r="A41" s="168" t="s">
        <v>50</v>
      </c>
      <c r="B41" s="180">
        <v>134.80000000000001</v>
      </c>
      <c r="C41" s="181">
        <v>-19.582955575702623</v>
      </c>
      <c r="D41" s="181">
        <v>-5.5378061767838149</v>
      </c>
      <c r="E41" s="182">
        <v>127.1</v>
      </c>
      <c r="F41" s="181">
        <v>-19.439579684763576</v>
      </c>
      <c r="G41" s="181">
        <v>-6.0265577119509759</v>
      </c>
      <c r="H41" s="182">
        <v>7.7</v>
      </c>
      <c r="I41" s="181">
        <v>-20.621468926553664</v>
      </c>
      <c r="J41" s="181">
        <v>5.4409005628517937</v>
      </c>
      <c r="K41" s="182">
        <v>17.2</v>
      </c>
      <c r="L41" s="181">
        <v>-3.4000000000000021</v>
      </c>
      <c r="M41" s="181">
        <v>-1.1000000000000014</v>
      </c>
    </row>
    <row r="42" spans="1:15" s="5" customFormat="1" ht="22.5" customHeight="1">
      <c r="A42" s="166" t="s">
        <v>51</v>
      </c>
      <c r="B42" s="180">
        <v>84.2</v>
      </c>
      <c r="C42" s="181">
        <v>-5.4687499999999911</v>
      </c>
      <c r="D42" s="181">
        <v>-2.6436781609195372</v>
      </c>
      <c r="E42" s="182">
        <v>78.8</v>
      </c>
      <c r="F42" s="181">
        <v>-4.7945205479451927</v>
      </c>
      <c r="G42" s="181">
        <v>-1.6509433962264051</v>
      </c>
      <c r="H42" s="182">
        <v>5.4</v>
      </c>
      <c r="I42" s="181">
        <v>-14.285714285714285</v>
      </c>
      <c r="J42" s="181">
        <v>-15.625</v>
      </c>
      <c r="K42" s="182">
        <v>13.7</v>
      </c>
      <c r="L42" s="181">
        <v>-0.30000000000000071</v>
      </c>
      <c r="M42" s="181">
        <v>-0.20000000000000107</v>
      </c>
    </row>
    <row r="43" spans="1:15" s="5" customFormat="1" ht="22.5" customHeight="1">
      <c r="A43" s="169" t="s">
        <v>52</v>
      </c>
      <c r="B43" s="180">
        <v>125.7</v>
      </c>
      <c r="C43" s="181">
        <v>-1.633259094283585</v>
      </c>
      <c r="D43" s="181">
        <v>-5.4246966452533867</v>
      </c>
      <c r="E43" s="182">
        <v>121.3</v>
      </c>
      <c r="F43" s="181">
        <v>-1.6999260901700008</v>
      </c>
      <c r="G43" s="181">
        <v>-4.1095890410958829</v>
      </c>
      <c r="H43" s="182">
        <v>4.4000000000000004</v>
      </c>
      <c r="I43" s="181">
        <v>0</v>
      </c>
      <c r="J43" s="181">
        <v>-32.327831531018774</v>
      </c>
      <c r="K43" s="182">
        <v>18.600000000000001</v>
      </c>
      <c r="L43" s="181">
        <v>-0.29999999999999716</v>
      </c>
      <c r="M43" s="181">
        <v>0.10000000000000142</v>
      </c>
    </row>
    <row r="44" spans="1:15" s="5" customFormat="1" ht="22.5" customHeight="1">
      <c r="A44" s="166" t="s">
        <v>53</v>
      </c>
      <c r="B44" s="180">
        <v>120.4</v>
      </c>
      <c r="C44" s="181">
        <v>-14.782608695652172</v>
      </c>
      <c r="D44" s="181">
        <v>3.6427732079906092</v>
      </c>
      <c r="E44" s="182">
        <v>107</v>
      </c>
      <c r="F44" s="181">
        <v>-16.171954964176045</v>
      </c>
      <c r="G44" s="181">
        <v>-0.12195121951218818</v>
      </c>
      <c r="H44" s="182">
        <v>13.4</v>
      </c>
      <c r="I44" s="181">
        <v>-2.1963824289405665</v>
      </c>
      <c r="J44" s="181">
        <v>48.918032786885242</v>
      </c>
      <c r="K44" s="182">
        <v>13.6</v>
      </c>
      <c r="L44" s="181">
        <v>-2.5000000000000018</v>
      </c>
      <c r="M44" s="181">
        <v>-1.5999999999999996</v>
      </c>
    </row>
    <row r="45" spans="1:15" s="4" customFormat="1" ht="22.5" customHeight="1">
      <c r="A45" s="166" t="s">
        <v>14</v>
      </c>
      <c r="B45" s="180">
        <v>133.9</v>
      </c>
      <c r="C45" s="181">
        <v>-3.1659388646288118</v>
      </c>
      <c r="D45" s="181">
        <v>-3.900325027085584</v>
      </c>
      <c r="E45" s="182">
        <v>127.5</v>
      </c>
      <c r="F45" s="181">
        <v>-3.5359116022099477</v>
      </c>
      <c r="G45" s="181">
        <v>-5.00544069640915</v>
      </c>
      <c r="H45" s="182">
        <v>6.4</v>
      </c>
      <c r="I45" s="181">
        <v>3.2072368421052682</v>
      </c>
      <c r="J45" s="181">
        <v>25.5</v>
      </c>
      <c r="K45" s="182">
        <v>17.8</v>
      </c>
      <c r="L45" s="181">
        <v>-0.59999999999999787</v>
      </c>
      <c r="M45" s="181">
        <v>-1.1999999999999993</v>
      </c>
      <c r="O45" s="11"/>
    </row>
    <row r="46" spans="1:15" ht="22.5" customHeight="1">
      <c r="A46" s="166" t="s">
        <v>54</v>
      </c>
      <c r="B46" s="180">
        <v>155.19999999999999</v>
      </c>
      <c r="C46" s="181">
        <v>4.5548654244306475</v>
      </c>
      <c r="D46" s="181">
        <v>-0.78585461689587144</v>
      </c>
      <c r="E46" s="182">
        <v>143.4</v>
      </c>
      <c r="F46" s="181">
        <v>3.1055900621118013</v>
      </c>
      <c r="G46" s="181">
        <v>0.80971659919028061</v>
      </c>
      <c r="H46" s="182">
        <v>11.8</v>
      </c>
      <c r="I46" s="181">
        <v>26.831785345717236</v>
      </c>
      <c r="J46" s="181">
        <v>-16.337644656228726</v>
      </c>
      <c r="K46" s="182">
        <v>20.100000000000001</v>
      </c>
      <c r="L46" s="181">
        <v>0.70000000000000284</v>
      </c>
      <c r="M46" s="181">
        <v>1.4000000000000021</v>
      </c>
    </row>
    <row r="47" spans="1:15" ht="22.5" customHeight="1">
      <c r="A47" s="170" t="s">
        <v>56</v>
      </c>
      <c r="B47" s="174">
        <v>131.9</v>
      </c>
      <c r="C47" s="175">
        <v>-3.8924930491195573</v>
      </c>
      <c r="D47" s="175">
        <v>-0.8604206500955941</v>
      </c>
      <c r="E47" s="176">
        <v>123.3</v>
      </c>
      <c r="F47" s="175">
        <v>-3.8674033149171163</v>
      </c>
      <c r="G47" s="175">
        <v>-1.3232514177693682</v>
      </c>
      <c r="H47" s="176">
        <v>8.6</v>
      </c>
      <c r="I47" s="175">
        <v>-3.3742331288343532</v>
      </c>
      <c r="J47" s="175">
        <v>4.8834628190899068</v>
      </c>
      <c r="K47" s="176">
        <v>19.3</v>
      </c>
      <c r="L47" s="175">
        <v>-9.9999999999997868E-2</v>
      </c>
      <c r="M47" s="175">
        <v>-0.19999999999999929</v>
      </c>
    </row>
    <row r="48" spans="1:15" ht="9.9499999999999993" customHeight="1">
      <c r="A48" s="8"/>
      <c r="B48" s="5"/>
      <c r="C48" s="5"/>
      <c r="D48" s="5"/>
      <c r="E48" s="5"/>
      <c r="F48" s="5"/>
      <c r="G48" s="5"/>
      <c r="H48" s="4"/>
      <c r="I48" s="4"/>
      <c r="J48" s="4"/>
      <c r="K48" s="4"/>
      <c r="L48" s="4"/>
      <c r="M48" s="77" t="str">
        <f>ⅰ.賃金!M24</f>
        <v>令和7年11月</v>
      </c>
    </row>
    <row r="49" spans="1:13" ht="13.5" customHeight="1">
      <c r="A49" s="302"/>
      <c r="B49" s="303"/>
      <c r="C49" s="303"/>
      <c r="D49" s="303"/>
      <c r="E49" s="303"/>
      <c r="F49" s="303"/>
      <c r="G49" s="303"/>
      <c r="H49" s="303"/>
      <c r="I49" s="303"/>
      <c r="J49" s="303"/>
      <c r="K49" s="303"/>
      <c r="L49" s="303"/>
      <c r="M49" s="303"/>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7"/>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topLeftCell="A19" zoomScaleNormal="100" workbookViewId="0">
      <selection activeCell="B31" sqref="B31:I47"/>
    </sheetView>
  </sheetViews>
  <sheetFormatPr defaultColWidth="8.875" defaultRowHeight="13.5"/>
  <cols>
    <col min="1" max="1" width="17.625" style="1" customWidth="1"/>
    <col min="2" max="2" width="10.625" style="1" customWidth="1"/>
    <col min="3" max="9" width="8.875" style="1"/>
    <col min="10" max="10" width="3.75" style="1" customWidth="1"/>
    <col min="11" max="16384" width="8.875" style="1"/>
  </cols>
  <sheetData>
    <row r="1" spans="1:9" ht="15" customHeight="1">
      <c r="A1" s="220" t="s">
        <v>135</v>
      </c>
    </row>
    <row r="2" spans="1:9" s="2" customFormat="1" ht="12">
      <c r="A2" s="6" t="s">
        <v>90</v>
      </c>
      <c r="B2" s="151"/>
      <c r="C2" s="151"/>
      <c r="D2" s="151"/>
      <c r="E2" s="152"/>
      <c r="F2" s="151"/>
      <c r="G2" s="6"/>
      <c r="H2" s="6"/>
      <c r="I2" s="153"/>
    </row>
    <row r="3" spans="1:9" s="2" customFormat="1" ht="12">
      <c r="A3" s="6"/>
      <c r="B3" s="154"/>
      <c r="C3" s="151"/>
      <c r="D3" s="151"/>
      <c r="E3" s="152"/>
      <c r="F3" s="151"/>
      <c r="G3" s="6"/>
      <c r="H3" s="6"/>
      <c r="I3" s="153"/>
    </row>
    <row r="4" spans="1:9" s="3" customFormat="1" ht="11.25">
      <c r="A4" s="7" t="s">
        <v>39</v>
      </c>
      <c r="I4" s="155" t="s">
        <v>24</v>
      </c>
    </row>
    <row r="5" spans="1:9" s="4" customFormat="1" ht="11.25">
      <c r="A5" s="290" t="s">
        <v>4</v>
      </c>
      <c r="B5" s="156" t="s">
        <v>22</v>
      </c>
      <c r="C5" s="157"/>
      <c r="D5" s="157"/>
      <c r="E5" s="157"/>
      <c r="F5" s="294" t="s">
        <v>40</v>
      </c>
      <c r="G5" s="301"/>
      <c r="H5" s="301"/>
      <c r="I5" s="301"/>
    </row>
    <row r="6" spans="1:9" s="4" customFormat="1" ht="25.5" customHeight="1">
      <c r="A6" s="289"/>
      <c r="B6" s="158"/>
      <c r="C6" s="159" t="s">
        <v>41</v>
      </c>
      <c r="D6" s="160" t="s">
        <v>23</v>
      </c>
      <c r="E6" s="159" t="s">
        <v>43</v>
      </c>
      <c r="F6" s="161" t="s">
        <v>3</v>
      </c>
      <c r="G6" s="159" t="s">
        <v>44</v>
      </c>
      <c r="H6" s="162" t="s">
        <v>13</v>
      </c>
      <c r="I6" s="163" t="s">
        <v>44</v>
      </c>
    </row>
    <row r="7" spans="1:9" s="5" customFormat="1" ht="15" customHeight="1">
      <c r="A7" s="164" t="s">
        <v>175</v>
      </c>
      <c r="B7" s="250">
        <v>51847543</v>
      </c>
      <c r="C7" s="251">
        <v>0.1</v>
      </c>
      <c r="D7" s="251">
        <v>1.2</v>
      </c>
      <c r="E7" s="251">
        <v>31.36</v>
      </c>
      <c r="F7" s="252">
        <v>1.53</v>
      </c>
      <c r="G7" s="252">
        <v>-0.08</v>
      </c>
      <c r="H7" s="252">
        <v>1.38</v>
      </c>
      <c r="I7" s="252">
        <v>-0.08</v>
      </c>
    </row>
    <row r="8" spans="1:9" s="5" customFormat="1" ht="15" customHeight="1">
      <c r="A8" s="165" t="s">
        <v>45</v>
      </c>
      <c r="B8" s="253">
        <v>224161</v>
      </c>
      <c r="C8" s="254">
        <v>-0.28680688336519805</v>
      </c>
      <c r="D8" s="254">
        <v>0.77294685990337897</v>
      </c>
      <c r="E8" s="254">
        <v>31.1</v>
      </c>
      <c r="F8" s="255">
        <v>1.52</v>
      </c>
      <c r="G8" s="255">
        <v>-0.19999999999999996</v>
      </c>
      <c r="H8" s="255">
        <v>1.35</v>
      </c>
      <c r="I8" s="255">
        <v>0.57000000000000006</v>
      </c>
    </row>
    <row r="9" spans="1:9" s="5" customFormat="1" ht="15" customHeight="1">
      <c r="A9" s="166" t="s">
        <v>18</v>
      </c>
      <c r="B9" s="256">
        <v>11711</v>
      </c>
      <c r="C9" s="257">
        <v>0.98643649815044565</v>
      </c>
      <c r="D9" s="257">
        <v>-3.3057851239669387</v>
      </c>
      <c r="E9" s="257">
        <v>11.7</v>
      </c>
      <c r="F9" s="258">
        <v>3.18</v>
      </c>
      <c r="G9" s="258">
        <v>3.18</v>
      </c>
      <c r="H9" s="258">
        <v>2.38</v>
      </c>
      <c r="I9" s="258">
        <v>0.97</v>
      </c>
    </row>
    <row r="10" spans="1:9" s="5" customFormat="1" ht="15" customHeight="1">
      <c r="A10" s="166" t="s">
        <v>6</v>
      </c>
      <c r="B10" s="256">
        <v>20725</v>
      </c>
      <c r="C10" s="257">
        <v>-2.1863117870722406</v>
      </c>
      <c r="D10" s="257">
        <v>-2.3719165085388991</v>
      </c>
      <c r="E10" s="257">
        <v>12.1</v>
      </c>
      <c r="F10" s="258">
        <v>0.72</v>
      </c>
      <c r="G10" s="258">
        <v>-0.58000000000000007</v>
      </c>
      <c r="H10" s="258">
        <v>0.9</v>
      </c>
      <c r="I10" s="258">
        <v>0.54</v>
      </c>
    </row>
    <row r="11" spans="1:9" s="5" customFormat="1" ht="15" customHeight="1">
      <c r="A11" s="167" t="s">
        <v>32</v>
      </c>
      <c r="B11" s="256">
        <v>1332</v>
      </c>
      <c r="C11" s="257">
        <v>0</v>
      </c>
      <c r="D11" s="257">
        <v>1.0050251256281406</v>
      </c>
      <c r="E11" s="257">
        <v>9.6</v>
      </c>
      <c r="F11" s="258">
        <v>0</v>
      </c>
      <c r="G11" s="258">
        <v>-0.08</v>
      </c>
      <c r="H11" s="258">
        <v>0</v>
      </c>
      <c r="I11" s="258">
        <v>-0.23</v>
      </c>
    </row>
    <row r="12" spans="1:9" s="5" customFormat="1" ht="15" customHeight="1">
      <c r="A12" s="166" t="s">
        <v>46</v>
      </c>
      <c r="B12" s="256">
        <v>3054</v>
      </c>
      <c r="C12" s="257">
        <v>0.19723865877710908</v>
      </c>
      <c r="D12" s="257">
        <v>-1.0710808179162692</v>
      </c>
      <c r="E12" s="257">
        <v>3.6</v>
      </c>
      <c r="F12" s="258">
        <v>0.33</v>
      </c>
      <c r="G12" s="258">
        <v>-0.19</v>
      </c>
      <c r="H12" s="258">
        <v>0.16</v>
      </c>
      <c r="I12" s="258">
        <v>0.16</v>
      </c>
    </row>
    <row r="13" spans="1:9" s="5" customFormat="1" ht="15" customHeight="1">
      <c r="A13" s="166" t="s">
        <v>47</v>
      </c>
      <c r="B13" s="256">
        <v>9882</v>
      </c>
      <c r="C13" s="257">
        <v>1.1483253588516773</v>
      </c>
      <c r="D13" s="257">
        <v>6.9838056680162008</v>
      </c>
      <c r="E13" s="257">
        <v>15.9</v>
      </c>
      <c r="F13" s="258">
        <v>2.02</v>
      </c>
      <c r="G13" s="258">
        <v>1.52</v>
      </c>
      <c r="H13" s="258">
        <v>0.75</v>
      </c>
      <c r="I13" s="258">
        <v>0.22999999999999998</v>
      </c>
    </row>
    <row r="14" spans="1:9" s="5" customFormat="1" ht="15" customHeight="1">
      <c r="A14" s="166" t="s">
        <v>37</v>
      </c>
      <c r="B14" s="256">
        <v>43394</v>
      </c>
      <c r="C14" s="257">
        <v>0</v>
      </c>
      <c r="D14" s="257">
        <v>0.69375619425172308</v>
      </c>
      <c r="E14" s="257">
        <v>46.3</v>
      </c>
      <c r="F14" s="258">
        <v>1.23</v>
      </c>
      <c r="G14" s="258">
        <v>-1.48</v>
      </c>
      <c r="H14" s="258">
        <v>1.0900000000000001</v>
      </c>
      <c r="I14" s="258">
        <v>0.19000000000000006</v>
      </c>
    </row>
    <row r="15" spans="1:9" s="5" customFormat="1" ht="15" customHeight="1">
      <c r="A15" s="166" t="s">
        <v>48</v>
      </c>
      <c r="B15" s="256">
        <v>6280</v>
      </c>
      <c r="C15" s="257">
        <v>-0.62111801242235443</v>
      </c>
      <c r="D15" s="257">
        <v>-7.2463768115942031</v>
      </c>
      <c r="E15" s="257">
        <v>14.8</v>
      </c>
      <c r="F15" s="258">
        <v>0.06</v>
      </c>
      <c r="G15" s="258">
        <v>-0.7</v>
      </c>
      <c r="H15" s="258">
        <v>0.68</v>
      </c>
      <c r="I15" s="258">
        <v>0.52</v>
      </c>
    </row>
    <row r="16" spans="1:9" s="5" customFormat="1" ht="15" customHeight="1">
      <c r="A16" s="166" t="s">
        <v>49</v>
      </c>
      <c r="B16" s="256">
        <v>2344</v>
      </c>
      <c r="C16" s="257">
        <v>-0.2991772625280309</v>
      </c>
      <c r="D16" s="257">
        <v>-1.5509601181683856</v>
      </c>
      <c r="E16" s="257">
        <v>16.2</v>
      </c>
      <c r="F16" s="258">
        <v>0.09</v>
      </c>
      <c r="G16" s="258">
        <v>-0.58000000000000007</v>
      </c>
      <c r="H16" s="258">
        <v>0.38</v>
      </c>
      <c r="I16" s="258">
        <v>8.0000000000000016E-2</v>
      </c>
    </row>
    <row r="17" spans="1:11" s="5" customFormat="1" ht="15" customHeight="1">
      <c r="A17" s="168" t="s">
        <v>50</v>
      </c>
      <c r="B17" s="256">
        <v>5631</v>
      </c>
      <c r="C17" s="257">
        <v>0.16736401673640405</v>
      </c>
      <c r="D17" s="257">
        <v>6.0230292294065517</v>
      </c>
      <c r="E17" s="257">
        <v>21.2</v>
      </c>
      <c r="F17" s="258">
        <v>1.4</v>
      </c>
      <c r="G17" s="258">
        <v>0.90999999999999992</v>
      </c>
      <c r="H17" s="258">
        <v>1.47</v>
      </c>
      <c r="I17" s="258">
        <v>1.3599999999999999</v>
      </c>
    </row>
    <row r="18" spans="1:11" s="5" customFormat="1" ht="15" customHeight="1">
      <c r="A18" s="166" t="s">
        <v>51</v>
      </c>
      <c r="B18" s="256">
        <v>22901</v>
      </c>
      <c r="C18" s="257">
        <v>-1.9230769230769231</v>
      </c>
      <c r="D18" s="257">
        <v>7.3232323232323262</v>
      </c>
      <c r="E18" s="257">
        <v>78.900000000000006</v>
      </c>
      <c r="F18" s="258">
        <v>3.75</v>
      </c>
      <c r="G18" s="258">
        <v>-1.17</v>
      </c>
      <c r="H18" s="258">
        <v>4.83</v>
      </c>
      <c r="I18" s="258">
        <v>3.04</v>
      </c>
    </row>
    <row r="19" spans="1:11" s="5" customFormat="1" ht="15" customHeight="1">
      <c r="A19" s="169" t="s">
        <v>52</v>
      </c>
      <c r="B19" s="256">
        <v>5636</v>
      </c>
      <c r="C19" s="257">
        <v>0.32119914346894768</v>
      </c>
      <c r="D19" s="257">
        <v>5.8757062146892682</v>
      </c>
      <c r="E19" s="257">
        <v>52.9</v>
      </c>
      <c r="F19" s="258">
        <v>2.63</v>
      </c>
      <c r="G19" s="258">
        <v>1.9699999999999998</v>
      </c>
      <c r="H19" s="258">
        <v>2.33</v>
      </c>
      <c r="I19" s="258">
        <v>1.78</v>
      </c>
    </row>
    <row r="20" spans="1:11" s="5" customFormat="1" ht="15" customHeight="1">
      <c r="A20" s="166" t="s">
        <v>53</v>
      </c>
      <c r="B20" s="256">
        <v>18358</v>
      </c>
      <c r="C20" s="257">
        <v>0.56127221702525187</v>
      </c>
      <c r="D20" s="257">
        <v>-1.1039558417663318</v>
      </c>
      <c r="E20" s="257">
        <v>26.2</v>
      </c>
      <c r="F20" s="258">
        <v>0.62</v>
      </c>
      <c r="G20" s="258">
        <v>-3.09</v>
      </c>
      <c r="H20" s="258">
        <v>0.11</v>
      </c>
      <c r="I20" s="258">
        <v>-0.86</v>
      </c>
    </row>
    <row r="21" spans="1:11" s="5" customFormat="1" ht="15" customHeight="1">
      <c r="A21" s="166" t="s">
        <v>14</v>
      </c>
      <c r="B21" s="256">
        <v>60168</v>
      </c>
      <c r="C21" s="257">
        <v>0.57971014492753081</v>
      </c>
      <c r="D21" s="257">
        <v>-0.28735632183909132</v>
      </c>
      <c r="E21" s="257">
        <v>21.1</v>
      </c>
      <c r="F21" s="258">
        <v>1.28</v>
      </c>
      <c r="G21" s="258">
        <v>0.58000000000000007</v>
      </c>
      <c r="H21" s="258">
        <v>0.87</v>
      </c>
      <c r="I21" s="258">
        <v>0.18999999999999995</v>
      </c>
    </row>
    <row r="22" spans="1:11" s="5" customFormat="1" ht="15" customHeight="1">
      <c r="A22" s="166" t="s">
        <v>54</v>
      </c>
      <c r="B22" s="256">
        <v>1373</v>
      </c>
      <c r="C22" s="257">
        <v>0</v>
      </c>
      <c r="D22" s="257">
        <v>-45.535714285714285</v>
      </c>
      <c r="E22" s="257">
        <v>1.5</v>
      </c>
      <c r="F22" s="258">
        <v>0</v>
      </c>
      <c r="G22" s="258">
        <v>-0.04</v>
      </c>
      <c r="H22" s="258">
        <v>7.0000000000000007E-2</v>
      </c>
      <c r="I22" s="258">
        <v>-4.9999999999999989E-2</v>
      </c>
    </row>
    <row r="23" spans="1:11" s="5" customFormat="1" ht="15" customHeight="1">
      <c r="A23" s="170" t="s">
        <v>56</v>
      </c>
      <c r="B23" s="249">
        <v>10967</v>
      </c>
      <c r="C23" s="259">
        <v>-4.1237113402061913</v>
      </c>
      <c r="D23" s="259">
        <v>12.417582417582414</v>
      </c>
      <c r="E23" s="259">
        <v>25.9</v>
      </c>
      <c r="F23" s="260">
        <v>1.4</v>
      </c>
      <c r="G23" s="260">
        <v>0.65999999999999992</v>
      </c>
      <c r="H23" s="260">
        <v>0.7</v>
      </c>
      <c r="I23" s="260">
        <v>0.32999999999999996</v>
      </c>
    </row>
    <row r="24" spans="1:11" s="4" customFormat="1" ht="9.9499999999999993" customHeight="1">
      <c r="A24" s="14"/>
      <c r="B24" s="5"/>
      <c r="C24" s="5"/>
      <c r="D24" s="5"/>
      <c r="E24" s="5"/>
      <c r="I24" s="77" t="str">
        <f>ⅰ.賃金!M24</f>
        <v>令和7年11月</v>
      </c>
      <c r="K24" s="11"/>
    </row>
    <row r="25" spans="1:11" s="3" customFormat="1" ht="12.95" customHeight="1">
      <c r="A25" s="1"/>
      <c r="B25" s="1"/>
      <c r="C25" s="1"/>
      <c r="D25" s="1"/>
      <c r="E25" s="1"/>
      <c r="F25" s="1"/>
      <c r="G25" s="1"/>
      <c r="H25" s="1"/>
      <c r="I25" s="1"/>
    </row>
    <row r="26" spans="1:11" s="4" customFormat="1" ht="15" customHeight="1">
      <c r="A26" s="6" t="s">
        <v>91</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39</v>
      </c>
      <c r="B28" s="3"/>
      <c r="C28" s="3"/>
      <c r="D28" s="3"/>
      <c r="E28" s="3"/>
      <c r="F28" s="3"/>
      <c r="G28" s="3"/>
      <c r="H28" s="3"/>
      <c r="I28" s="155" t="s">
        <v>24</v>
      </c>
    </row>
    <row r="29" spans="1:11" s="5" customFormat="1" ht="26.25" customHeight="1">
      <c r="A29" s="290" t="s">
        <v>4</v>
      </c>
      <c r="B29" s="156" t="s">
        <v>22</v>
      </c>
      <c r="C29" s="157"/>
      <c r="D29" s="157"/>
      <c r="E29" s="157"/>
      <c r="F29" s="294" t="s">
        <v>40</v>
      </c>
      <c r="G29" s="301"/>
      <c r="H29" s="301"/>
      <c r="I29" s="301"/>
    </row>
    <row r="30" spans="1:11" s="5" customFormat="1" ht="25.5" customHeight="1">
      <c r="A30" s="289"/>
      <c r="B30" s="158"/>
      <c r="C30" s="159" t="s">
        <v>41</v>
      </c>
      <c r="D30" s="160" t="s">
        <v>23</v>
      </c>
      <c r="E30" s="159" t="s">
        <v>43</v>
      </c>
      <c r="F30" s="161" t="s">
        <v>3</v>
      </c>
      <c r="G30" s="159" t="s">
        <v>44</v>
      </c>
      <c r="H30" s="162" t="s">
        <v>13</v>
      </c>
      <c r="I30" s="163" t="s">
        <v>44</v>
      </c>
    </row>
    <row r="31" spans="1:11" s="5" customFormat="1" ht="15" customHeight="1">
      <c r="A31" s="164" t="s">
        <v>175</v>
      </c>
      <c r="B31" s="250">
        <v>31426113</v>
      </c>
      <c r="C31" s="251">
        <v>0.2</v>
      </c>
      <c r="D31" s="251">
        <v>0.9</v>
      </c>
      <c r="E31" s="251">
        <v>25.09</v>
      </c>
      <c r="F31" s="252">
        <v>1.35</v>
      </c>
      <c r="G31" s="252">
        <v>-0.05</v>
      </c>
      <c r="H31" s="252">
        <v>1.24</v>
      </c>
      <c r="I31" s="252">
        <v>-0.1</v>
      </c>
    </row>
    <row r="32" spans="1:11" s="5" customFormat="1" ht="15" customHeight="1">
      <c r="A32" s="165" t="s">
        <v>45</v>
      </c>
      <c r="B32" s="253">
        <v>115720</v>
      </c>
      <c r="C32" s="254">
        <v>-0.39643211100099673</v>
      </c>
      <c r="D32" s="251">
        <v>-2.5218234723569299</v>
      </c>
      <c r="E32" s="254">
        <v>28.7</v>
      </c>
      <c r="F32" s="255">
        <v>1.34</v>
      </c>
      <c r="G32" s="255">
        <v>-0.25</v>
      </c>
      <c r="H32" s="255">
        <v>1.04</v>
      </c>
      <c r="I32" s="255">
        <v>5.0000000000000044E-2</v>
      </c>
    </row>
    <row r="33" spans="1:11" s="5" customFormat="1" ht="15" customHeight="1">
      <c r="A33" s="166" t="s">
        <v>18</v>
      </c>
      <c r="B33" s="256">
        <v>3014</v>
      </c>
      <c r="C33" s="257">
        <v>1.2096774193548272</v>
      </c>
      <c r="D33" s="257">
        <v>-7.1516646115906264</v>
      </c>
      <c r="E33" s="257">
        <v>0</v>
      </c>
      <c r="F33" s="258">
        <v>1.04</v>
      </c>
      <c r="G33" s="258">
        <v>1.04</v>
      </c>
      <c r="H33" s="258">
        <v>0</v>
      </c>
      <c r="I33" s="258">
        <v>-1.1299999999999999</v>
      </c>
    </row>
    <row r="34" spans="1:11" s="5" customFormat="1" ht="15" customHeight="1">
      <c r="A34" s="166" t="s">
        <v>6</v>
      </c>
      <c r="B34" s="256">
        <v>13126</v>
      </c>
      <c r="C34" s="257">
        <v>-3.6433365292425668</v>
      </c>
      <c r="D34" s="257">
        <v>-3.8277511961722488</v>
      </c>
      <c r="E34" s="257">
        <v>9.8000000000000007</v>
      </c>
      <c r="F34" s="258">
        <v>0.6</v>
      </c>
      <c r="G34" s="258">
        <v>-0.33999999999999997</v>
      </c>
      <c r="H34" s="258">
        <v>1.17</v>
      </c>
      <c r="I34" s="258">
        <v>0.60999999999999988</v>
      </c>
    </row>
    <row r="35" spans="1:11" s="5" customFormat="1" ht="15" customHeight="1">
      <c r="A35" s="167" t="s">
        <v>32</v>
      </c>
      <c r="B35" s="256">
        <v>717</v>
      </c>
      <c r="C35" s="257">
        <v>0</v>
      </c>
      <c r="D35" s="257">
        <v>1.9250253292806399</v>
      </c>
      <c r="E35" s="257">
        <v>5</v>
      </c>
      <c r="F35" s="258">
        <v>0</v>
      </c>
      <c r="G35" s="258">
        <v>-0.14000000000000001</v>
      </c>
      <c r="H35" s="258">
        <v>0</v>
      </c>
      <c r="I35" s="258">
        <v>-0.42</v>
      </c>
    </row>
    <row r="36" spans="1:11" s="5" customFormat="1" ht="15" customHeight="1">
      <c r="A36" s="166" t="s">
        <v>46</v>
      </c>
      <c r="B36" s="256">
        <v>2314</v>
      </c>
      <c r="C36" s="257">
        <v>0.28116213683223723</v>
      </c>
      <c r="D36" s="257">
        <v>0.8482563619227198</v>
      </c>
      <c r="E36" s="257">
        <v>1.3</v>
      </c>
      <c r="F36" s="258">
        <v>0.43</v>
      </c>
      <c r="G36" s="258">
        <v>0.3</v>
      </c>
      <c r="H36" s="258">
        <v>0.22</v>
      </c>
      <c r="I36" s="258">
        <v>0.22</v>
      </c>
    </row>
    <row r="37" spans="1:11" s="5" customFormat="1" ht="15" customHeight="1">
      <c r="A37" s="166" t="s">
        <v>47</v>
      </c>
      <c r="B37" s="256">
        <v>5605</v>
      </c>
      <c r="C37" s="257">
        <v>0.30643513789580912</v>
      </c>
      <c r="D37" s="257">
        <v>8.9900110987791439</v>
      </c>
      <c r="E37" s="257">
        <v>23.3</v>
      </c>
      <c r="F37" s="258">
        <v>1.68</v>
      </c>
      <c r="G37" s="258">
        <v>0.77999999999999992</v>
      </c>
      <c r="H37" s="258">
        <v>1.31</v>
      </c>
      <c r="I37" s="258">
        <v>0.47000000000000008</v>
      </c>
    </row>
    <row r="38" spans="1:11" s="5" customFormat="1" ht="15" customHeight="1">
      <c r="A38" s="166" t="s">
        <v>37</v>
      </c>
      <c r="B38" s="256">
        <v>16087</v>
      </c>
      <c r="C38" s="257">
        <v>-0.10741138560686823</v>
      </c>
      <c r="D38" s="257">
        <v>0</v>
      </c>
      <c r="E38" s="257">
        <v>56.5</v>
      </c>
      <c r="F38" s="258">
        <v>1.48</v>
      </c>
      <c r="G38" s="258">
        <v>-2.0000000000000018E-2</v>
      </c>
      <c r="H38" s="258">
        <v>1.35</v>
      </c>
      <c r="I38" s="258">
        <v>0.20000000000000018</v>
      </c>
    </row>
    <row r="39" spans="1:11" s="5" customFormat="1" ht="15" customHeight="1">
      <c r="A39" s="166" t="s">
        <v>48</v>
      </c>
      <c r="B39" s="256">
        <v>1763</v>
      </c>
      <c r="C39" s="257">
        <v>-0.29498525073746734</v>
      </c>
      <c r="D39" s="257">
        <v>-32.669322709163353</v>
      </c>
      <c r="E39" s="257">
        <v>9.4</v>
      </c>
      <c r="F39" s="258">
        <v>0.23</v>
      </c>
      <c r="G39" s="258">
        <v>-0.61</v>
      </c>
      <c r="H39" s="258">
        <v>0.56999999999999995</v>
      </c>
      <c r="I39" s="258">
        <v>0.14999999999999997</v>
      </c>
    </row>
    <row r="40" spans="1:11" s="5" customFormat="1" ht="15" customHeight="1">
      <c r="A40" s="166" t="s">
        <v>49</v>
      </c>
      <c r="B40" s="256">
        <v>1049</v>
      </c>
      <c r="C40" s="257">
        <v>-0.65005417118092557</v>
      </c>
      <c r="D40" s="257">
        <v>-3.270042194092821</v>
      </c>
      <c r="E40" s="257">
        <v>36.1</v>
      </c>
      <c r="F40" s="258">
        <v>0.19</v>
      </c>
      <c r="G40" s="258">
        <v>-1.3</v>
      </c>
      <c r="H40" s="258">
        <v>0.85</v>
      </c>
      <c r="I40" s="258">
        <v>0.19999999999999996</v>
      </c>
    </row>
    <row r="41" spans="1:11" s="5" customFormat="1" ht="15" customHeight="1">
      <c r="A41" s="168" t="s">
        <v>50</v>
      </c>
      <c r="B41" s="256">
        <v>2491</v>
      </c>
      <c r="C41" s="257">
        <v>-0.18399264029439083</v>
      </c>
      <c r="D41" s="257">
        <v>0.46296296296296291</v>
      </c>
      <c r="E41" s="257">
        <v>14.5</v>
      </c>
      <c r="F41" s="258">
        <v>0.08</v>
      </c>
      <c r="G41" s="258">
        <v>-0.98000000000000009</v>
      </c>
      <c r="H41" s="258">
        <v>0.24</v>
      </c>
      <c r="I41" s="258">
        <v>0</v>
      </c>
    </row>
    <row r="42" spans="1:11" s="5" customFormat="1" ht="15" customHeight="1">
      <c r="A42" s="166" t="s">
        <v>51</v>
      </c>
      <c r="B42" s="256">
        <v>8200</v>
      </c>
      <c r="C42" s="257">
        <v>1.1792452830188567</v>
      </c>
      <c r="D42" s="257">
        <v>-2.8679245283018955</v>
      </c>
      <c r="E42" s="257">
        <v>77</v>
      </c>
      <c r="F42" s="258">
        <v>2.75</v>
      </c>
      <c r="G42" s="258">
        <v>-1.6900000000000004</v>
      </c>
      <c r="H42" s="258">
        <v>2.4500000000000002</v>
      </c>
      <c r="I42" s="258">
        <v>-0.48999999999999977</v>
      </c>
    </row>
    <row r="43" spans="1:11" s="5" customFormat="1" ht="15" customHeight="1">
      <c r="A43" s="169" t="s">
        <v>52</v>
      </c>
      <c r="B43" s="256">
        <v>1598</v>
      </c>
      <c r="C43" s="257">
        <v>0.89058524173028353</v>
      </c>
      <c r="D43" s="257">
        <v>-0.87500000000000355</v>
      </c>
      <c r="E43" s="257">
        <v>44.5</v>
      </c>
      <c r="F43" s="258">
        <v>1.83</v>
      </c>
      <c r="G43" s="258">
        <v>-0.35000000000000009</v>
      </c>
      <c r="H43" s="258">
        <v>0.76</v>
      </c>
      <c r="I43" s="258">
        <v>-1.05</v>
      </c>
    </row>
    <row r="44" spans="1:11" s="5" customFormat="1" ht="15" customHeight="1">
      <c r="A44" s="166" t="s">
        <v>53</v>
      </c>
      <c r="B44" s="256">
        <v>12219</v>
      </c>
      <c r="C44" s="257">
        <v>0.79365079365078617</v>
      </c>
      <c r="D44" s="257">
        <v>0.52770448548812166</v>
      </c>
      <c r="E44" s="257">
        <v>31.4</v>
      </c>
      <c r="F44" s="258">
        <v>0.94</v>
      </c>
      <c r="G44" s="258">
        <v>-4.82</v>
      </c>
      <c r="H44" s="258">
        <v>0.16</v>
      </c>
      <c r="I44" s="258">
        <v>-1.35</v>
      </c>
    </row>
    <row r="45" spans="1:11" s="4" customFormat="1" ht="15" customHeight="1">
      <c r="A45" s="166" t="s">
        <v>14</v>
      </c>
      <c r="B45" s="256">
        <v>40490</v>
      </c>
      <c r="C45" s="257">
        <v>0.78354554358473194</v>
      </c>
      <c r="D45" s="257">
        <v>-1.7191977077363869</v>
      </c>
      <c r="E45" s="257">
        <v>18</v>
      </c>
      <c r="F45" s="258">
        <v>1.54</v>
      </c>
      <c r="G45" s="258">
        <v>0.94000000000000006</v>
      </c>
      <c r="H45" s="258">
        <v>1.03</v>
      </c>
      <c r="I45" s="258">
        <v>0.28000000000000003</v>
      </c>
      <c r="K45" s="11"/>
    </row>
    <row r="46" spans="1:11" s="4" customFormat="1" ht="15" customHeight="1">
      <c r="A46" s="166" t="s">
        <v>54</v>
      </c>
      <c r="B46" s="256">
        <v>447</v>
      </c>
      <c r="C46" s="257">
        <v>-0.41841004184099528</v>
      </c>
      <c r="D46" s="257">
        <v>-72.517321016166278</v>
      </c>
      <c r="E46" s="257">
        <v>4.5</v>
      </c>
      <c r="F46" s="258">
        <v>0</v>
      </c>
      <c r="G46" s="258">
        <v>-0.06</v>
      </c>
      <c r="H46" s="258">
        <v>0.22</v>
      </c>
      <c r="I46" s="258">
        <v>4.0000000000000008E-2</v>
      </c>
    </row>
    <row r="47" spans="1:11" s="4" customFormat="1" ht="10.5" customHeight="1">
      <c r="A47" s="170" t="s">
        <v>56</v>
      </c>
      <c r="B47" s="249">
        <v>6378</v>
      </c>
      <c r="C47" s="259">
        <v>-7.5581395348837175</v>
      </c>
      <c r="D47" s="259">
        <v>1.4893617021276655</v>
      </c>
      <c r="E47" s="259">
        <v>38.5</v>
      </c>
      <c r="F47" s="260">
        <v>1.57</v>
      </c>
      <c r="G47" s="260">
        <v>0.53</v>
      </c>
      <c r="H47" s="260">
        <v>1.2</v>
      </c>
      <c r="I47" s="260">
        <v>0.62</v>
      </c>
    </row>
    <row r="48" spans="1:11" ht="9.9499999999999993" customHeight="1">
      <c r="A48" s="14"/>
      <c r="B48" s="5"/>
      <c r="C48" s="5"/>
      <c r="D48" s="5"/>
      <c r="E48" s="5"/>
      <c r="F48" s="4"/>
      <c r="G48" s="4"/>
      <c r="H48" s="4"/>
      <c r="I48" s="77" t="str">
        <f>ⅰ.賃金!M24</f>
        <v>令和7年11月</v>
      </c>
    </row>
    <row r="49" spans="1:23" ht="13.5" customHeight="1">
      <c r="A49" s="304"/>
      <c r="B49" s="304"/>
      <c r="C49" s="304"/>
      <c r="D49" s="304"/>
      <c r="E49" s="304"/>
      <c r="F49" s="304"/>
      <c r="G49" s="304"/>
      <c r="H49" s="304"/>
      <c r="I49" s="304"/>
    </row>
    <row r="50" spans="1:23">
      <c r="A50" s="304"/>
      <c r="B50" s="304"/>
      <c r="C50" s="304"/>
      <c r="D50" s="304"/>
      <c r="E50" s="304"/>
      <c r="F50" s="304"/>
      <c r="G50" s="304"/>
      <c r="H50" s="304"/>
      <c r="I50" s="304"/>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topLeftCell="A4" zoomScaleNormal="100" workbookViewId="0">
      <selection activeCell="C24" sqref="C24:L31"/>
    </sheetView>
  </sheetViews>
  <sheetFormatPr defaultColWidth="8.875" defaultRowHeight="10.5"/>
  <cols>
    <col min="1" max="1" width="10" style="15" customWidth="1"/>
    <col min="2" max="2" width="15" style="15" customWidth="1"/>
    <col min="3" max="12" width="8.875" style="15"/>
    <col min="13" max="13" width="2.625" style="15" customWidth="1"/>
    <col min="14" max="16384" width="8.875" style="15"/>
  </cols>
  <sheetData>
    <row r="1" spans="1:14" s="222" customFormat="1" ht="15" customHeight="1">
      <c r="A1" s="221" t="s">
        <v>135</v>
      </c>
    </row>
    <row r="2" spans="1:14" s="16" customFormat="1" ht="14.25" customHeight="1">
      <c r="A2" s="18" t="s">
        <v>92</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25">
      <c r="A4" s="19" t="s">
        <v>20</v>
      </c>
      <c r="I4" s="322" t="s">
        <v>25</v>
      </c>
      <c r="J4" s="323"/>
      <c r="K4" s="323"/>
      <c r="L4" s="323"/>
    </row>
    <row r="5" spans="1:14" s="17" customFormat="1" ht="10.5" customHeight="1">
      <c r="A5" s="316" t="s">
        <v>12</v>
      </c>
      <c r="B5" s="317" t="s">
        <v>7</v>
      </c>
      <c r="C5" s="318" t="s">
        <v>11</v>
      </c>
      <c r="D5" s="312" t="s">
        <v>26</v>
      </c>
      <c r="E5" s="130"/>
      <c r="F5" s="130"/>
      <c r="G5" s="130"/>
      <c r="H5" s="131"/>
      <c r="I5" s="321" t="s">
        <v>2</v>
      </c>
      <c r="J5" s="308" t="s">
        <v>27</v>
      </c>
      <c r="K5" s="308" t="s">
        <v>29</v>
      </c>
      <c r="L5" s="309" t="s">
        <v>9</v>
      </c>
    </row>
    <row r="6" spans="1:14" s="17" customFormat="1" ht="10.5" customHeight="1">
      <c r="A6" s="316"/>
      <c r="B6" s="317"/>
      <c r="C6" s="319"/>
      <c r="D6" s="320"/>
      <c r="E6" s="312" t="s">
        <v>30</v>
      </c>
      <c r="F6" s="132"/>
      <c r="G6" s="133"/>
      <c r="H6" s="314" t="s">
        <v>31</v>
      </c>
      <c r="I6" s="321"/>
      <c r="J6" s="308"/>
      <c r="K6" s="308"/>
      <c r="L6" s="310"/>
    </row>
    <row r="7" spans="1:14" s="17" customFormat="1" ht="27.75" customHeight="1">
      <c r="A7" s="316"/>
      <c r="B7" s="317"/>
      <c r="C7" s="315"/>
      <c r="D7" s="313"/>
      <c r="E7" s="313"/>
      <c r="F7" s="134" t="s">
        <v>10</v>
      </c>
      <c r="G7" s="134" t="s">
        <v>33</v>
      </c>
      <c r="H7" s="315" t="s">
        <v>34</v>
      </c>
      <c r="I7" s="321"/>
      <c r="J7" s="308"/>
      <c r="K7" s="308"/>
      <c r="L7" s="311"/>
    </row>
    <row r="8" spans="1:14" s="17" customFormat="1" ht="22.5" customHeight="1">
      <c r="A8" s="305" t="s">
        <v>35</v>
      </c>
      <c r="B8" s="135" t="s">
        <v>21</v>
      </c>
      <c r="C8" s="139">
        <v>154477</v>
      </c>
      <c r="D8" s="140">
        <v>320272</v>
      </c>
      <c r="E8" s="141">
        <v>305757</v>
      </c>
      <c r="F8" s="141">
        <v>289542</v>
      </c>
      <c r="G8" s="141">
        <v>16215</v>
      </c>
      <c r="H8" s="141">
        <v>14515</v>
      </c>
      <c r="I8" s="142">
        <v>19.5</v>
      </c>
      <c r="J8" s="142">
        <v>159.5</v>
      </c>
      <c r="K8" s="142">
        <v>148.5</v>
      </c>
      <c r="L8" s="142">
        <v>11</v>
      </c>
    </row>
    <row r="9" spans="1:14" s="17" customFormat="1" ht="22.5" customHeight="1">
      <c r="A9" s="306"/>
      <c r="B9" s="136" t="s">
        <v>6</v>
      </c>
      <c r="C9" s="143">
        <v>18210</v>
      </c>
      <c r="D9" s="144">
        <v>337789</v>
      </c>
      <c r="E9" s="145">
        <v>299427</v>
      </c>
      <c r="F9" s="145">
        <v>276158</v>
      </c>
      <c r="G9" s="145">
        <v>23269</v>
      </c>
      <c r="H9" s="145">
        <v>38362</v>
      </c>
      <c r="I9" s="146">
        <v>20.6</v>
      </c>
      <c r="J9" s="146">
        <v>170.6</v>
      </c>
      <c r="K9" s="146">
        <v>157.9</v>
      </c>
      <c r="L9" s="146">
        <v>12.7</v>
      </c>
    </row>
    <row r="10" spans="1:14" s="17" customFormat="1" ht="22.5" customHeight="1">
      <c r="A10" s="306"/>
      <c r="B10" s="137" t="s">
        <v>37</v>
      </c>
      <c r="C10" s="143">
        <v>23324</v>
      </c>
      <c r="D10" s="144">
        <v>292109</v>
      </c>
      <c r="E10" s="145">
        <v>291240</v>
      </c>
      <c r="F10" s="145">
        <v>277378</v>
      </c>
      <c r="G10" s="145">
        <v>13862</v>
      </c>
      <c r="H10" s="145">
        <v>869</v>
      </c>
      <c r="I10" s="146">
        <v>21.1</v>
      </c>
      <c r="J10" s="146">
        <v>168.8</v>
      </c>
      <c r="K10" s="146">
        <v>160.4</v>
      </c>
      <c r="L10" s="146">
        <v>8.4</v>
      </c>
    </row>
    <row r="11" spans="1:14" s="17" customFormat="1" ht="22.5" customHeight="1">
      <c r="A11" s="306"/>
      <c r="B11" s="136" t="s">
        <v>14</v>
      </c>
      <c r="C11" s="143">
        <v>47462</v>
      </c>
      <c r="D11" s="144">
        <v>335477</v>
      </c>
      <c r="E11" s="145">
        <v>314199</v>
      </c>
      <c r="F11" s="145">
        <v>300446</v>
      </c>
      <c r="G11" s="145">
        <v>13753</v>
      </c>
      <c r="H11" s="145">
        <v>21278</v>
      </c>
      <c r="I11" s="146">
        <v>19</v>
      </c>
      <c r="J11" s="146">
        <v>146.5</v>
      </c>
      <c r="K11" s="146">
        <v>140.19999999999999</v>
      </c>
      <c r="L11" s="146">
        <v>6.3</v>
      </c>
    </row>
    <row r="12" spans="1:14" s="17" customFormat="1" ht="22.5" customHeight="1">
      <c r="A12" s="305" t="s">
        <v>38</v>
      </c>
      <c r="B12" s="135" t="s">
        <v>21</v>
      </c>
      <c r="C12" s="139">
        <v>69684</v>
      </c>
      <c r="D12" s="140">
        <v>101427</v>
      </c>
      <c r="E12" s="141">
        <v>100693</v>
      </c>
      <c r="F12" s="141">
        <v>98361</v>
      </c>
      <c r="G12" s="141">
        <v>2332</v>
      </c>
      <c r="H12" s="141">
        <v>734</v>
      </c>
      <c r="I12" s="142">
        <v>14</v>
      </c>
      <c r="J12" s="142">
        <v>79.5</v>
      </c>
      <c r="K12" s="142">
        <v>77.5</v>
      </c>
      <c r="L12" s="142">
        <v>2</v>
      </c>
    </row>
    <row r="13" spans="1:14" s="17" customFormat="1" ht="22.5" customHeight="1">
      <c r="A13" s="306"/>
      <c r="B13" s="136" t="s">
        <v>6</v>
      </c>
      <c r="C13" s="143">
        <v>2515</v>
      </c>
      <c r="D13" s="144">
        <v>139590</v>
      </c>
      <c r="E13" s="145">
        <v>138882</v>
      </c>
      <c r="F13" s="145">
        <v>128831</v>
      </c>
      <c r="G13" s="145">
        <v>10051</v>
      </c>
      <c r="H13" s="145">
        <v>708</v>
      </c>
      <c r="I13" s="146">
        <v>18.7</v>
      </c>
      <c r="J13" s="146">
        <v>122.9</v>
      </c>
      <c r="K13" s="146">
        <v>114.5</v>
      </c>
      <c r="L13" s="146">
        <v>8.4</v>
      </c>
    </row>
    <row r="14" spans="1:14" s="17" customFormat="1" ht="22.5" customHeight="1">
      <c r="A14" s="306"/>
      <c r="B14" s="137" t="s">
        <v>37</v>
      </c>
      <c r="C14" s="143">
        <v>20070</v>
      </c>
      <c r="D14" s="144">
        <v>113214</v>
      </c>
      <c r="E14" s="145">
        <v>113209</v>
      </c>
      <c r="F14" s="145">
        <v>109872</v>
      </c>
      <c r="G14" s="145">
        <v>3337</v>
      </c>
      <c r="H14" s="145">
        <v>5</v>
      </c>
      <c r="I14" s="146">
        <v>16.399999999999999</v>
      </c>
      <c r="J14" s="146">
        <v>99.4</v>
      </c>
      <c r="K14" s="146">
        <v>96.3</v>
      </c>
      <c r="L14" s="146">
        <v>3.1</v>
      </c>
    </row>
    <row r="15" spans="1:14" s="17" customFormat="1" ht="22.5" customHeight="1">
      <c r="A15" s="307"/>
      <c r="B15" s="138" t="s">
        <v>14</v>
      </c>
      <c r="C15" s="147">
        <v>12706</v>
      </c>
      <c r="D15" s="148">
        <v>129208</v>
      </c>
      <c r="E15" s="149">
        <v>125616</v>
      </c>
      <c r="F15" s="149">
        <v>124186</v>
      </c>
      <c r="G15" s="149">
        <v>1430</v>
      </c>
      <c r="H15" s="149">
        <v>3592</v>
      </c>
      <c r="I15" s="150">
        <v>11.7</v>
      </c>
      <c r="J15" s="150">
        <v>67.8</v>
      </c>
      <c r="K15" s="150">
        <v>67</v>
      </c>
      <c r="L15" s="150">
        <v>0.8</v>
      </c>
    </row>
    <row r="16" spans="1:14" s="17" customFormat="1" ht="9.9499999999999993" customHeight="1">
      <c r="A16" s="15"/>
      <c r="B16" s="15"/>
      <c r="C16" s="15"/>
      <c r="D16" s="15"/>
      <c r="E16" s="15"/>
      <c r="F16" s="15"/>
      <c r="G16" s="15"/>
      <c r="H16" s="15"/>
      <c r="I16" s="15"/>
      <c r="J16" s="15"/>
      <c r="K16" s="15"/>
      <c r="L16" s="77" t="str">
        <f>ⅰ.賃金!M24</f>
        <v>令和7年11月</v>
      </c>
      <c r="N16" s="11"/>
    </row>
    <row r="17" spans="1:14" ht="12.95" customHeight="1"/>
    <row r="18" spans="1:14" s="16" customFormat="1" ht="14.25" customHeight="1">
      <c r="A18" s="18" t="s">
        <v>55</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25">
      <c r="A20" s="19" t="s">
        <v>20</v>
      </c>
      <c r="I20" s="322" t="s">
        <v>25</v>
      </c>
      <c r="J20" s="323"/>
      <c r="K20" s="323"/>
      <c r="L20" s="323"/>
    </row>
    <row r="21" spans="1:14" s="17" customFormat="1" ht="10.5" customHeight="1">
      <c r="A21" s="316" t="s">
        <v>12</v>
      </c>
      <c r="B21" s="317" t="s">
        <v>7</v>
      </c>
      <c r="C21" s="318" t="s">
        <v>11</v>
      </c>
      <c r="D21" s="312" t="s">
        <v>26</v>
      </c>
      <c r="E21" s="130"/>
      <c r="F21" s="130"/>
      <c r="G21" s="130"/>
      <c r="H21" s="131"/>
      <c r="I21" s="321" t="s">
        <v>2</v>
      </c>
      <c r="J21" s="308" t="s">
        <v>27</v>
      </c>
      <c r="K21" s="308" t="s">
        <v>29</v>
      </c>
      <c r="L21" s="309" t="s">
        <v>9</v>
      </c>
    </row>
    <row r="22" spans="1:14" s="17" customFormat="1" ht="10.5" customHeight="1">
      <c r="A22" s="316"/>
      <c r="B22" s="317"/>
      <c r="C22" s="319"/>
      <c r="D22" s="320"/>
      <c r="E22" s="312" t="s">
        <v>30</v>
      </c>
      <c r="F22" s="132"/>
      <c r="G22" s="133"/>
      <c r="H22" s="314" t="s">
        <v>31</v>
      </c>
      <c r="I22" s="321"/>
      <c r="J22" s="308"/>
      <c r="K22" s="308"/>
      <c r="L22" s="310"/>
    </row>
    <row r="23" spans="1:14" s="17" customFormat="1" ht="27.75" customHeight="1">
      <c r="A23" s="316"/>
      <c r="B23" s="317"/>
      <c r="C23" s="315"/>
      <c r="D23" s="313"/>
      <c r="E23" s="313"/>
      <c r="F23" s="134" t="s">
        <v>10</v>
      </c>
      <c r="G23" s="134" t="s">
        <v>33</v>
      </c>
      <c r="H23" s="315" t="s">
        <v>34</v>
      </c>
      <c r="I23" s="321"/>
      <c r="J23" s="308"/>
      <c r="K23" s="308"/>
      <c r="L23" s="311"/>
    </row>
    <row r="24" spans="1:14" s="17" customFormat="1" ht="22.5" customHeight="1">
      <c r="A24" s="305" t="s">
        <v>35</v>
      </c>
      <c r="B24" s="135" t="s">
        <v>21</v>
      </c>
      <c r="C24" s="139">
        <v>82455</v>
      </c>
      <c r="D24" s="140">
        <v>341959</v>
      </c>
      <c r="E24" s="141">
        <v>327369</v>
      </c>
      <c r="F24" s="141">
        <v>307530</v>
      </c>
      <c r="G24" s="141">
        <v>19839</v>
      </c>
      <c r="H24" s="141">
        <v>14590</v>
      </c>
      <c r="I24" s="142">
        <v>19.2</v>
      </c>
      <c r="J24" s="142">
        <v>158</v>
      </c>
      <c r="K24" s="142">
        <v>145.19999999999999</v>
      </c>
      <c r="L24" s="142">
        <v>12.8</v>
      </c>
    </row>
    <row r="25" spans="1:14" s="17" customFormat="1" ht="22.5" customHeight="1">
      <c r="A25" s="306"/>
      <c r="B25" s="136" t="s">
        <v>6</v>
      </c>
      <c r="C25" s="143">
        <v>11842</v>
      </c>
      <c r="D25" s="144">
        <v>362305</v>
      </c>
      <c r="E25" s="145">
        <v>307552</v>
      </c>
      <c r="F25" s="145">
        <v>279206</v>
      </c>
      <c r="G25" s="145">
        <v>28346</v>
      </c>
      <c r="H25" s="145">
        <v>54753</v>
      </c>
      <c r="I25" s="146">
        <v>20.399999999999999</v>
      </c>
      <c r="J25" s="146">
        <v>169.8</v>
      </c>
      <c r="K25" s="146">
        <v>156.30000000000001</v>
      </c>
      <c r="L25" s="146">
        <v>13.5</v>
      </c>
    </row>
    <row r="26" spans="1:14" s="17" customFormat="1" ht="22.5" customHeight="1">
      <c r="A26" s="306"/>
      <c r="B26" s="137" t="s">
        <v>37</v>
      </c>
      <c r="C26" s="143">
        <v>7001</v>
      </c>
      <c r="D26" s="144">
        <v>296073</v>
      </c>
      <c r="E26" s="145">
        <v>295509</v>
      </c>
      <c r="F26" s="145">
        <v>276919</v>
      </c>
      <c r="G26" s="145">
        <v>18590</v>
      </c>
      <c r="H26" s="145">
        <v>564</v>
      </c>
      <c r="I26" s="146">
        <v>20.2</v>
      </c>
      <c r="J26" s="146">
        <v>163.30000000000001</v>
      </c>
      <c r="K26" s="146">
        <v>151.1</v>
      </c>
      <c r="L26" s="146">
        <v>12.2</v>
      </c>
    </row>
    <row r="27" spans="1:14" s="17" customFormat="1" ht="22.5" customHeight="1">
      <c r="A27" s="306"/>
      <c r="B27" s="136" t="s">
        <v>14</v>
      </c>
      <c r="C27" s="143">
        <v>33201</v>
      </c>
      <c r="D27" s="144">
        <v>348279</v>
      </c>
      <c r="E27" s="145">
        <v>338505</v>
      </c>
      <c r="F27" s="145">
        <v>322132</v>
      </c>
      <c r="G27" s="145">
        <v>16373</v>
      </c>
      <c r="H27" s="145">
        <v>9774</v>
      </c>
      <c r="I27" s="146">
        <v>19</v>
      </c>
      <c r="J27" s="146">
        <v>146.30000000000001</v>
      </c>
      <c r="K27" s="146">
        <v>138.9</v>
      </c>
      <c r="L27" s="146">
        <v>7.4</v>
      </c>
    </row>
    <row r="28" spans="1:14" s="17" customFormat="1" ht="22.5" customHeight="1">
      <c r="A28" s="305" t="s">
        <v>38</v>
      </c>
      <c r="B28" s="135" t="s">
        <v>21</v>
      </c>
      <c r="C28" s="139">
        <v>33265</v>
      </c>
      <c r="D28" s="140">
        <v>114875</v>
      </c>
      <c r="E28" s="141">
        <v>114784</v>
      </c>
      <c r="F28" s="141">
        <v>111852</v>
      </c>
      <c r="G28" s="141">
        <v>2932</v>
      </c>
      <c r="H28" s="141">
        <v>91</v>
      </c>
      <c r="I28" s="142">
        <v>14.1</v>
      </c>
      <c r="J28" s="142">
        <v>83.2</v>
      </c>
      <c r="K28" s="142">
        <v>80.900000000000006</v>
      </c>
      <c r="L28" s="142">
        <v>2.2999999999999998</v>
      </c>
    </row>
    <row r="29" spans="1:14" s="17" customFormat="1" ht="22.5" customHeight="1">
      <c r="A29" s="306"/>
      <c r="B29" s="136" t="s">
        <v>6</v>
      </c>
      <c r="C29" s="143">
        <v>1284</v>
      </c>
      <c r="D29" s="144">
        <v>166611</v>
      </c>
      <c r="E29" s="145">
        <v>165422</v>
      </c>
      <c r="F29" s="145">
        <v>158291</v>
      </c>
      <c r="G29" s="145">
        <v>7131</v>
      </c>
      <c r="H29" s="145">
        <v>1189</v>
      </c>
      <c r="I29" s="146">
        <v>19</v>
      </c>
      <c r="J29" s="146">
        <v>132.1</v>
      </c>
      <c r="K29" s="146">
        <v>126.8</v>
      </c>
      <c r="L29" s="146">
        <v>5.3</v>
      </c>
    </row>
    <row r="30" spans="1:14" s="17" customFormat="1" ht="22.5" customHeight="1">
      <c r="A30" s="306"/>
      <c r="B30" s="137" t="s">
        <v>37</v>
      </c>
      <c r="C30" s="143">
        <v>9086</v>
      </c>
      <c r="D30" s="144">
        <v>118108</v>
      </c>
      <c r="E30" s="145">
        <v>118098</v>
      </c>
      <c r="F30" s="145">
        <v>115119</v>
      </c>
      <c r="G30" s="145">
        <v>2979</v>
      </c>
      <c r="H30" s="145">
        <v>10</v>
      </c>
      <c r="I30" s="146">
        <v>17.2</v>
      </c>
      <c r="J30" s="146">
        <v>107.4</v>
      </c>
      <c r="K30" s="146">
        <v>104.9</v>
      </c>
      <c r="L30" s="146">
        <v>2.5</v>
      </c>
    </row>
    <row r="31" spans="1:14" s="17" customFormat="1" ht="22.5" customHeight="1">
      <c r="A31" s="307"/>
      <c r="B31" s="138" t="s">
        <v>14</v>
      </c>
      <c r="C31" s="147">
        <v>7289</v>
      </c>
      <c r="D31" s="148">
        <v>164875</v>
      </c>
      <c r="E31" s="149">
        <v>164820</v>
      </c>
      <c r="F31" s="149">
        <v>162569</v>
      </c>
      <c r="G31" s="149">
        <v>2251</v>
      </c>
      <c r="H31" s="149">
        <v>55</v>
      </c>
      <c r="I31" s="150">
        <v>12.3</v>
      </c>
      <c r="J31" s="150">
        <v>76.5</v>
      </c>
      <c r="K31" s="150">
        <v>75.099999999999994</v>
      </c>
      <c r="L31" s="150">
        <v>1.4</v>
      </c>
    </row>
    <row r="32" spans="1:14" s="17" customFormat="1" ht="9.9499999999999993" customHeight="1">
      <c r="A32" s="15"/>
      <c r="B32" s="15"/>
      <c r="C32" s="15"/>
      <c r="D32" s="15"/>
      <c r="E32" s="15"/>
      <c r="F32" s="15"/>
      <c r="G32" s="15"/>
      <c r="H32" s="15"/>
      <c r="I32" s="15"/>
      <c r="J32" s="15"/>
      <c r="K32" s="15"/>
      <c r="L32" s="77" t="str">
        <f>ⅰ.賃金!M24</f>
        <v>令和7年11月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7"/>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opLeftCell="B34" zoomScaleNormal="100" workbookViewId="0">
      <selection activeCell="B48" sqref="B48:S63"/>
    </sheetView>
  </sheetViews>
  <sheetFormatPr defaultColWidth="8.75" defaultRowHeight="13.5"/>
  <cols>
    <col min="1" max="1" width="19.125" style="204" customWidth="1"/>
    <col min="2" max="2" width="12.875" style="204" customWidth="1"/>
    <col min="3" max="3" width="14.625" style="204" customWidth="1"/>
    <col min="4" max="4" width="12.875" style="204" customWidth="1"/>
    <col min="5" max="6" width="12.625" style="204" customWidth="1"/>
    <col min="7" max="7" width="8.625" style="204" customWidth="1"/>
    <col min="8" max="9" width="12.875" style="204" customWidth="1"/>
    <col min="10" max="11" width="12.625" style="204" customWidth="1"/>
    <col min="12" max="12" width="15.625" style="204" customWidth="1"/>
    <col min="13" max="13" width="8.625" style="204" customWidth="1"/>
    <col min="14" max="15" width="12.875" style="204" customWidth="1"/>
    <col min="16" max="18" width="12.625" style="204" customWidth="1"/>
    <col min="19" max="19" width="8.625" style="204" customWidth="1"/>
    <col min="20" max="16384" width="8.75" style="204"/>
  </cols>
  <sheetData>
    <row r="1" spans="1:19" s="223" customFormat="1" ht="15" customHeight="1">
      <c r="A1" s="220" t="s">
        <v>135</v>
      </c>
      <c r="S1" s="247"/>
    </row>
    <row r="2" spans="1:19" ht="14.1" customHeight="1" thickBot="1">
      <c r="A2" s="205" t="s">
        <v>98</v>
      </c>
      <c r="B2" s="206"/>
      <c r="C2" s="206"/>
      <c r="D2" s="206"/>
      <c r="E2" s="206"/>
      <c r="F2" s="206"/>
      <c r="G2" s="207"/>
      <c r="H2" s="207"/>
      <c r="I2" s="207"/>
      <c r="J2" s="207"/>
      <c r="K2" s="207"/>
      <c r="S2" s="228" t="s">
        <v>169</v>
      </c>
    </row>
    <row r="3" spans="1:19" ht="21.95" customHeight="1" thickTop="1">
      <c r="A3" s="338" t="s">
        <v>136</v>
      </c>
      <c r="B3" s="325" t="s">
        <v>137</v>
      </c>
      <c r="C3" s="326"/>
      <c r="D3" s="326"/>
      <c r="E3" s="326"/>
      <c r="F3" s="326"/>
      <c r="G3" s="337"/>
      <c r="H3" s="325" t="s">
        <v>138</v>
      </c>
      <c r="I3" s="326"/>
      <c r="J3" s="326"/>
      <c r="K3" s="326"/>
      <c r="L3" s="326"/>
      <c r="M3" s="337"/>
      <c r="N3" s="326" t="s">
        <v>139</v>
      </c>
      <c r="O3" s="326"/>
      <c r="P3" s="326"/>
      <c r="Q3" s="326"/>
      <c r="R3" s="326"/>
      <c r="S3" s="326"/>
    </row>
    <row r="4" spans="1:19" ht="12.95" customHeight="1">
      <c r="A4" s="339"/>
      <c r="B4" s="333" t="s">
        <v>161</v>
      </c>
      <c r="C4" s="329" t="s">
        <v>140</v>
      </c>
      <c r="D4" s="327" t="s">
        <v>141</v>
      </c>
      <c r="E4" s="208"/>
      <c r="F4" s="209"/>
      <c r="G4" s="335" t="s">
        <v>168</v>
      </c>
      <c r="H4" s="333" t="s">
        <v>161</v>
      </c>
      <c r="I4" s="329" t="s">
        <v>140</v>
      </c>
      <c r="J4" s="327" t="s">
        <v>141</v>
      </c>
      <c r="K4" s="208"/>
      <c r="L4" s="209"/>
      <c r="M4" s="335" t="s">
        <v>168</v>
      </c>
      <c r="N4" s="333" t="s">
        <v>161</v>
      </c>
      <c r="O4" s="329" t="s">
        <v>140</v>
      </c>
      <c r="P4" s="327" t="s">
        <v>141</v>
      </c>
      <c r="Q4" s="208"/>
      <c r="R4" s="208"/>
      <c r="S4" s="331" t="s">
        <v>168</v>
      </c>
    </row>
    <row r="5" spans="1:19" ht="26.1" customHeight="1">
      <c r="A5" s="340"/>
      <c r="B5" s="330"/>
      <c r="C5" s="330"/>
      <c r="D5" s="328"/>
      <c r="E5" s="230" t="s">
        <v>142</v>
      </c>
      <c r="F5" s="230" t="s">
        <v>143</v>
      </c>
      <c r="G5" s="336"/>
      <c r="H5" s="334"/>
      <c r="I5" s="330"/>
      <c r="J5" s="328"/>
      <c r="K5" s="230" t="s">
        <v>142</v>
      </c>
      <c r="L5" s="230" t="s">
        <v>143</v>
      </c>
      <c r="M5" s="336"/>
      <c r="N5" s="334"/>
      <c r="O5" s="330"/>
      <c r="P5" s="328"/>
      <c r="Q5" s="230" t="s">
        <v>142</v>
      </c>
      <c r="R5" s="231" t="s">
        <v>143</v>
      </c>
      <c r="S5" s="332"/>
    </row>
    <row r="6" spans="1:19" ht="15.95" customHeight="1">
      <c r="A6" s="165" t="s">
        <v>21</v>
      </c>
      <c r="B6" s="232">
        <v>224161</v>
      </c>
      <c r="C6" s="233">
        <v>134.69999999999999</v>
      </c>
      <c r="D6" s="234">
        <v>252501</v>
      </c>
      <c r="E6" s="234">
        <v>242253</v>
      </c>
      <c r="F6" s="234">
        <v>10248</v>
      </c>
      <c r="G6" s="233">
        <v>17.8</v>
      </c>
      <c r="H6" s="232">
        <v>103952</v>
      </c>
      <c r="I6" s="233">
        <v>147.80000000000001</v>
      </c>
      <c r="J6" s="234">
        <v>299307</v>
      </c>
      <c r="K6" s="234">
        <v>286990</v>
      </c>
      <c r="L6" s="234">
        <v>12317</v>
      </c>
      <c r="M6" s="242">
        <v>18.600000000000001</v>
      </c>
      <c r="N6" s="234">
        <v>120209</v>
      </c>
      <c r="O6" s="233">
        <v>123.5</v>
      </c>
      <c r="P6" s="234">
        <v>212118</v>
      </c>
      <c r="Q6" s="234">
        <v>203656</v>
      </c>
      <c r="R6" s="234">
        <v>8462</v>
      </c>
      <c r="S6" s="233">
        <v>17.100000000000001</v>
      </c>
    </row>
    <row r="7" spans="1:19">
      <c r="A7" s="166" t="s">
        <v>18</v>
      </c>
      <c r="B7" s="235">
        <v>11711</v>
      </c>
      <c r="C7" s="236">
        <v>145.69999999999999</v>
      </c>
      <c r="D7" s="237">
        <v>258098</v>
      </c>
      <c r="E7" s="237">
        <v>250910</v>
      </c>
      <c r="F7" s="237">
        <v>7188</v>
      </c>
      <c r="G7" s="236">
        <v>19.3</v>
      </c>
      <c r="H7" s="235">
        <v>7993</v>
      </c>
      <c r="I7" s="236">
        <v>144.80000000000001</v>
      </c>
      <c r="J7" s="237">
        <v>284455</v>
      </c>
      <c r="K7" s="237">
        <v>275519</v>
      </c>
      <c r="L7" s="237">
        <v>8936</v>
      </c>
      <c r="M7" s="243">
        <v>18.8</v>
      </c>
      <c r="N7" s="237">
        <v>3718</v>
      </c>
      <c r="O7" s="236">
        <v>147.9</v>
      </c>
      <c r="P7" s="237">
        <v>199888</v>
      </c>
      <c r="Q7" s="237">
        <v>196561</v>
      </c>
      <c r="R7" s="237">
        <v>3327</v>
      </c>
      <c r="S7" s="245">
        <v>20.399999999999999</v>
      </c>
    </row>
    <row r="8" spans="1:19">
      <c r="A8" s="166" t="s">
        <v>6</v>
      </c>
      <c r="B8" s="235">
        <v>20725</v>
      </c>
      <c r="C8" s="236">
        <v>164.9</v>
      </c>
      <c r="D8" s="237">
        <v>313712</v>
      </c>
      <c r="E8" s="237">
        <v>279924</v>
      </c>
      <c r="F8" s="237">
        <v>33788</v>
      </c>
      <c r="G8" s="236">
        <v>20.399999999999999</v>
      </c>
      <c r="H8" s="235">
        <v>15567</v>
      </c>
      <c r="I8" s="236">
        <v>168.1</v>
      </c>
      <c r="J8" s="237">
        <v>337355</v>
      </c>
      <c r="K8" s="237">
        <v>299244</v>
      </c>
      <c r="L8" s="237">
        <v>38111</v>
      </c>
      <c r="M8" s="243">
        <v>20.6</v>
      </c>
      <c r="N8" s="237">
        <v>5158</v>
      </c>
      <c r="O8" s="236">
        <v>155</v>
      </c>
      <c r="P8" s="237">
        <v>242231</v>
      </c>
      <c r="Q8" s="237">
        <v>221512</v>
      </c>
      <c r="R8" s="237">
        <v>20719</v>
      </c>
      <c r="S8" s="245">
        <v>19.7</v>
      </c>
    </row>
    <row r="9" spans="1:19">
      <c r="A9" s="167" t="s">
        <v>32</v>
      </c>
      <c r="B9" s="235">
        <v>1332</v>
      </c>
      <c r="C9" s="236">
        <v>152.4</v>
      </c>
      <c r="D9" s="237">
        <v>319376</v>
      </c>
      <c r="E9" s="237">
        <v>318996</v>
      </c>
      <c r="F9" s="237">
        <v>380</v>
      </c>
      <c r="G9" s="236">
        <v>18.5</v>
      </c>
      <c r="H9" s="235">
        <v>948</v>
      </c>
      <c r="I9" s="236">
        <v>156</v>
      </c>
      <c r="J9" s="237">
        <v>342393</v>
      </c>
      <c r="K9" s="237">
        <v>341970</v>
      </c>
      <c r="L9" s="237">
        <v>423</v>
      </c>
      <c r="M9" s="243">
        <v>18.5</v>
      </c>
      <c r="N9" s="237">
        <v>384</v>
      </c>
      <c r="O9" s="236">
        <v>143.5</v>
      </c>
      <c r="P9" s="237">
        <v>262552</v>
      </c>
      <c r="Q9" s="237">
        <v>262279</v>
      </c>
      <c r="R9" s="237">
        <v>273</v>
      </c>
      <c r="S9" s="245">
        <v>18.600000000000001</v>
      </c>
    </row>
    <row r="10" spans="1:19">
      <c r="A10" s="166" t="s">
        <v>46</v>
      </c>
      <c r="B10" s="235">
        <v>3054</v>
      </c>
      <c r="C10" s="236">
        <v>181.8</v>
      </c>
      <c r="D10" s="237">
        <v>318612</v>
      </c>
      <c r="E10" s="237">
        <v>318612</v>
      </c>
      <c r="F10" s="237">
        <v>0</v>
      </c>
      <c r="G10" s="236">
        <v>19.8</v>
      </c>
      <c r="H10" s="235">
        <v>2227</v>
      </c>
      <c r="I10" s="236">
        <v>186.2</v>
      </c>
      <c r="J10" s="237">
        <v>345752</v>
      </c>
      <c r="K10" s="237">
        <v>345752</v>
      </c>
      <c r="L10" s="237">
        <v>0</v>
      </c>
      <c r="M10" s="243">
        <v>20</v>
      </c>
      <c r="N10" s="237">
        <v>827</v>
      </c>
      <c r="O10" s="236">
        <v>170.1</v>
      </c>
      <c r="P10" s="237">
        <v>245611</v>
      </c>
      <c r="Q10" s="237">
        <v>245611</v>
      </c>
      <c r="R10" s="237">
        <v>0</v>
      </c>
      <c r="S10" s="245">
        <v>19.399999999999999</v>
      </c>
    </row>
    <row r="11" spans="1:19">
      <c r="A11" s="166" t="s">
        <v>47</v>
      </c>
      <c r="B11" s="235">
        <v>9882</v>
      </c>
      <c r="C11" s="236">
        <v>187.7</v>
      </c>
      <c r="D11" s="237">
        <v>269535</v>
      </c>
      <c r="E11" s="237">
        <v>269535</v>
      </c>
      <c r="F11" s="237">
        <v>0</v>
      </c>
      <c r="G11" s="236">
        <v>20.9</v>
      </c>
      <c r="H11" s="235">
        <v>8531</v>
      </c>
      <c r="I11" s="236">
        <v>195.2</v>
      </c>
      <c r="J11" s="237">
        <v>283839</v>
      </c>
      <c r="K11" s="237">
        <v>283839</v>
      </c>
      <c r="L11" s="237">
        <v>0</v>
      </c>
      <c r="M11" s="243">
        <v>20.9</v>
      </c>
      <c r="N11" s="237">
        <v>1351</v>
      </c>
      <c r="O11" s="236">
        <v>140.30000000000001</v>
      </c>
      <c r="P11" s="237">
        <v>180214</v>
      </c>
      <c r="Q11" s="237">
        <v>180214</v>
      </c>
      <c r="R11" s="237">
        <v>0</v>
      </c>
      <c r="S11" s="245">
        <v>20.3</v>
      </c>
    </row>
    <row r="12" spans="1:19">
      <c r="A12" s="166" t="s">
        <v>37</v>
      </c>
      <c r="B12" s="235">
        <v>43394</v>
      </c>
      <c r="C12" s="236">
        <v>136.80000000000001</v>
      </c>
      <c r="D12" s="237">
        <v>209451</v>
      </c>
      <c r="E12" s="237">
        <v>208981</v>
      </c>
      <c r="F12" s="237">
        <v>470</v>
      </c>
      <c r="G12" s="236">
        <v>18.899999999999999</v>
      </c>
      <c r="H12" s="235">
        <v>20101</v>
      </c>
      <c r="I12" s="236">
        <v>150.19999999999999</v>
      </c>
      <c r="J12" s="237">
        <v>260322</v>
      </c>
      <c r="K12" s="237">
        <v>259796</v>
      </c>
      <c r="L12" s="237">
        <v>526</v>
      </c>
      <c r="M12" s="243">
        <v>19.8</v>
      </c>
      <c r="N12" s="237">
        <v>23293</v>
      </c>
      <c r="O12" s="236">
        <v>125</v>
      </c>
      <c r="P12" s="237">
        <v>165519</v>
      </c>
      <c r="Q12" s="237">
        <v>165098</v>
      </c>
      <c r="R12" s="237">
        <v>421</v>
      </c>
      <c r="S12" s="245">
        <v>18.100000000000001</v>
      </c>
    </row>
    <row r="13" spans="1:19">
      <c r="A13" s="166" t="s">
        <v>48</v>
      </c>
      <c r="B13" s="235">
        <v>6280</v>
      </c>
      <c r="C13" s="236">
        <v>137.4</v>
      </c>
      <c r="D13" s="237">
        <v>321732</v>
      </c>
      <c r="E13" s="237">
        <v>321729</v>
      </c>
      <c r="F13" s="237">
        <v>3</v>
      </c>
      <c r="G13" s="236">
        <v>17.600000000000001</v>
      </c>
      <c r="H13" s="235">
        <v>1836</v>
      </c>
      <c r="I13" s="236">
        <v>164.6</v>
      </c>
      <c r="J13" s="237">
        <v>467097</v>
      </c>
      <c r="K13" s="237">
        <v>467097</v>
      </c>
      <c r="L13" s="237">
        <v>0</v>
      </c>
      <c r="M13" s="243">
        <v>18.8</v>
      </c>
      <c r="N13" s="237">
        <v>4444</v>
      </c>
      <c r="O13" s="236">
        <v>126.3</v>
      </c>
      <c r="P13" s="237">
        <v>261846</v>
      </c>
      <c r="Q13" s="237">
        <v>261842</v>
      </c>
      <c r="R13" s="237">
        <v>4</v>
      </c>
      <c r="S13" s="245">
        <v>17</v>
      </c>
    </row>
    <row r="14" spans="1:19">
      <c r="A14" s="166" t="s">
        <v>49</v>
      </c>
      <c r="B14" s="235">
        <v>2344</v>
      </c>
      <c r="C14" s="236">
        <v>145.9</v>
      </c>
      <c r="D14" s="237">
        <v>291685</v>
      </c>
      <c r="E14" s="237">
        <v>289716</v>
      </c>
      <c r="F14" s="237">
        <v>1969</v>
      </c>
      <c r="G14" s="236">
        <v>18.600000000000001</v>
      </c>
      <c r="H14" s="235">
        <v>1708</v>
      </c>
      <c r="I14" s="236">
        <v>158.4</v>
      </c>
      <c r="J14" s="237">
        <v>330524</v>
      </c>
      <c r="K14" s="237">
        <v>328447</v>
      </c>
      <c r="L14" s="237">
        <v>2077</v>
      </c>
      <c r="M14" s="243">
        <v>19.7</v>
      </c>
      <c r="N14" s="237">
        <v>636</v>
      </c>
      <c r="O14" s="236">
        <v>112.5</v>
      </c>
      <c r="P14" s="237">
        <v>187731</v>
      </c>
      <c r="Q14" s="237">
        <v>186050</v>
      </c>
      <c r="R14" s="237">
        <v>1681</v>
      </c>
      <c r="S14" s="245">
        <v>15.5</v>
      </c>
    </row>
    <row r="15" spans="1:19">
      <c r="A15" s="168" t="s">
        <v>50</v>
      </c>
      <c r="B15" s="235">
        <v>5631</v>
      </c>
      <c r="C15" s="236">
        <v>131.1</v>
      </c>
      <c r="D15" s="237">
        <v>275201</v>
      </c>
      <c r="E15" s="237">
        <v>275194</v>
      </c>
      <c r="F15" s="237">
        <v>7</v>
      </c>
      <c r="G15" s="236">
        <v>17.2</v>
      </c>
      <c r="H15" s="235">
        <v>2814</v>
      </c>
      <c r="I15" s="236">
        <v>133.9</v>
      </c>
      <c r="J15" s="237">
        <v>324019</v>
      </c>
      <c r="K15" s="237">
        <v>324019</v>
      </c>
      <c r="L15" s="237">
        <v>0</v>
      </c>
      <c r="M15" s="243">
        <v>17.2</v>
      </c>
      <c r="N15" s="237">
        <v>2817</v>
      </c>
      <c r="O15" s="236">
        <v>128.30000000000001</v>
      </c>
      <c r="P15" s="237">
        <v>225120</v>
      </c>
      <c r="Q15" s="237">
        <v>225105</v>
      </c>
      <c r="R15" s="237">
        <v>15</v>
      </c>
      <c r="S15" s="245">
        <v>17.100000000000001</v>
      </c>
    </row>
    <row r="16" spans="1:19">
      <c r="A16" s="166" t="s">
        <v>51</v>
      </c>
      <c r="B16" s="235">
        <v>22901</v>
      </c>
      <c r="C16" s="236">
        <v>84.8</v>
      </c>
      <c r="D16" s="237">
        <v>102998</v>
      </c>
      <c r="E16" s="237">
        <v>102998</v>
      </c>
      <c r="F16" s="237">
        <v>0</v>
      </c>
      <c r="G16" s="236">
        <v>13.8</v>
      </c>
      <c r="H16" s="235">
        <v>6831</v>
      </c>
      <c r="I16" s="236">
        <v>87.1</v>
      </c>
      <c r="J16" s="237">
        <v>114671</v>
      </c>
      <c r="K16" s="237">
        <v>114671</v>
      </c>
      <c r="L16" s="237">
        <v>0</v>
      </c>
      <c r="M16" s="243">
        <v>14</v>
      </c>
      <c r="N16" s="237">
        <v>16070</v>
      </c>
      <c r="O16" s="236">
        <v>83.9</v>
      </c>
      <c r="P16" s="237">
        <v>98179</v>
      </c>
      <c r="Q16" s="237">
        <v>98179</v>
      </c>
      <c r="R16" s="237">
        <v>0</v>
      </c>
      <c r="S16" s="245">
        <v>13.6</v>
      </c>
    </row>
    <row r="17" spans="1:19">
      <c r="A17" s="169" t="s">
        <v>52</v>
      </c>
      <c r="B17" s="235">
        <v>5636</v>
      </c>
      <c r="C17" s="236">
        <v>111.9</v>
      </c>
      <c r="D17" s="237">
        <v>173885</v>
      </c>
      <c r="E17" s="237">
        <v>168627</v>
      </c>
      <c r="F17" s="237">
        <v>5258</v>
      </c>
      <c r="G17" s="236">
        <v>17.100000000000001</v>
      </c>
      <c r="H17" s="235">
        <v>2933</v>
      </c>
      <c r="I17" s="236">
        <v>119.4</v>
      </c>
      <c r="J17" s="237">
        <v>198613</v>
      </c>
      <c r="K17" s="237">
        <v>193756</v>
      </c>
      <c r="L17" s="237">
        <v>4857</v>
      </c>
      <c r="M17" s="243">
        <v>17.399999999999999</v>
      </c>
      <c r="N17" s="237">
        <v>2703</v>
      </c>
      <c r="O17" s="236">
        <v>103.8</v>
      </c>
      <c r="P17" s="237">
        <v>146938</v>
      </c>
      <c r="Q17" s="237">
        <v>141244</v>
      </c>
      <c r="R17" s="237">
        <v>5694</v>
      </c>
      <c r="S17" s="245">
        <v>16.7</v>
      </c>
    </row>
    <row r="18" spans="1:19">
      <c r="A18" s="166" t="s">
        <v>53</v>
      </c>
      <c r="B18" s="235">
        <v>18358</v>
      </c>
      <c r="C18" s="236">
        <v>130.4</v>
      </c>
      <c r="D18" s="237">
        <v>313224</v>
      </c>
      <c r="E18" s="237">
        <v>297454</v>
      </c>
      <c r="F18" s="237">
        <v>15770</v>
      </c>
      <c r="G18" s="236">
        <v>15</v>
      </c>
      <c r="H18" s="235">
        <v>8998</v>
      </c>
      <c r="I18" s="236">
        <v>130.9</v>
      </c>
      <c r="J18" s="237">
        <v>345461</v>
      </c>
      <c r="K18" s="237">
        <v>322974</v>
      </c>
      <c r="L18" s="237">
        <v>22487</v>
      </c>
      <c r="M18" s="243">
        <v>14.8</v>
      </c>
      <c r="N18" s="237">
        <v>9360</v>
      </c>
      <c r="O18" s="236">
        <v>129.9</v>
      </c>
      <c r="P18" s="237">
        <v>282299</v>
      </c>
      <c r="Q18" s="237">
        <v>272972</v>
      </c>
      <c r="R18" s="237">
        <v>9327</v>
      </c>
      <c r="S18" s="245">
        <v>15.3</v>
      </c>
    </row>
    <row r="19" spans="1:19">
      <c r="A19" s="166" t="s">
        <v>14</v>
      </c>
      <c r="B19" s="235">
        <v>60168</v>
      </c>
      <c r="C19" s="236">
        <v>129.9</v>
      </c>
      <c r="D19" s="237">
        <v>292094</v>
      </c>
      <c r="E19" s="237">
        <v>274536</v>
      </c>
      <c r="F19" s="237">
        <v>17558</v>
      </c>
      <c r="G19" s="236">
        <v>17.399999999999999</v>
      </c>
      <c r="H19" s="235">
        <v>15538</v>
      </c>
      <c r="I19" s="236">
        <v>131.9</v>
      </c>
      <c r="J19" s="237">
        <v>383506</v>
      </c>
      <c r="K19" s="237">
        <v>364833</v>
      </c>
      <c r="L19" s="237">
        <v>18673</v>
      </c>
      <c r="M19" s="243">
        <v>17.399999999999999</v>
      </c>
      <c r="N19" s="237">
        <v>44630</v>
      </c>
      <c r="O19" s="236">
        <v>129.19999999999999</v>
      </c>
      <c r="P19" s="237">
        <v>260370</v>
      </c>
      <c r="Q19" s="237">
        <v>243199</v>
      </c>
      <c r="R19" s="237">
        <v>17171</v>
      </c>
      <c r="S19" s="245">
        <v>17.399999999999999</v>
      </c>
    </row>
    <row r="20" spans="1:19">
      <c r="A20" s="166" t="s">
        <v>54</v>
      </c>
      <c r="B20" s="235">
        <v>1373</v>
      </c>
      <c r="C20" s="236">
        <v>159.9</v>
      </c>
      <c r="D20" s="237">
        <v>271740</v>
      </c>
      <c r="E20" s="237">
        <v>271669</v>
      </c>
      <c r="F20" s="237">
        <v>71</v>
      </c>
      <c r="G20" s="236">
        <v>20.9</v>
      </c>
      <c r="H20" s="235">
        <v>537</v>
      </c>
      <c r="I20" s="236">
        <v>159.9</v>
      </c>
      <c r="J20" s="237">
        <v>313567</v>
      </c>
      <c r="K20" s="237">
        <v>313427</v>
      </c>
      <c r="L20" s="237">
        <v>140</v>
      </c>
      <c r="M20" s="243">
        <v>20.8</v>
      </c>
      <c r="N20" s="237">
        <v>836</v>
      </c>
      <c r="O20" s="236">
        <v>159.9</v>
      </c>
      <c r="P20" s="237">
        <v>244849</v>
      </c>
      <c r="Q20" s="237">
        <v>244821</v>
      </c>
      <c r="R20" s="237">
        <v>28</v>
      </c>
      <c r="S20" s="245">
        <v>21</v>
      </c>
    </row>
    <row r="21" spans="1:19">
      <c r="A21" s="170" t="s">
        <v>56</v>
      </c>
      <c r="B21" s="238">
        <v>10967</v>
      </c>
      <c r="C21" s="239">
        <v>138.5</v>
      </c>
      <c r="D21" s="240">
        <v>229078</v>
      </c>
      <c r="E21" s="240">
        <v>218808</v>
      </c>
      <c r="F21" s="240">
        <v>10270</v>
      </c>
      <c r="G21" s="239">
        <v>18.600000000000001</v>
      </c>
      <c r="H21" s="238">
        <v>7047</v>
      </c>
      <c r="I21" s="239">
        <v>151.5</v>
      </c>
      <c r="J21" s="240">
        <v>249171</v>
      </c>
      <c r="K21" s="240">
        <v>235957</v>
      </c>
      <c r="L21" s="240">
        <v>13214</v>
      </c>
      <c r="M21" s="244">
        <v>18.899999999999999</v>
      </c>
      <c r="N21" s="240">
        <v>3920</v>
      </c>
      <c r="O21" s="239">
        <v>115.3</v>
      </c>
      <c r="P21" s="240">
        <v>193160</v>
      </c>
      <c r="Q21" s="240">
        <v>188153</v>
      </c>
      <c r="R21" s="240">
        <v>5007</v>
      </c>
      <c r="S21" s="239">
        <v>17.899999999999999</v>
      </c>
    </row>
    <row r="22" spans="1:19" ht="14.25">
      <c r="A22" s="212"/>
      <c r="B22" s="212"/>
      <c r="C22" s="212"/>
      <c r="D22" s="212"/>
      <c r="E22" s="212"/>
      <c r="F22" s="212"/>
      <c r="G22" s="212"/>
      <c r="H22" s="211"/>
      <c r="I22" s="210"/>
      <c r="J22" s="211"/>
      <c r="K22" s="210"/>
      <c r="L22" s="210"/>
      <c r="M22" s="210"/>
      <c r="N22" s="211"/>
      <c r="O22" s="210"/>
      <c r="P22" s="211"/>
      <c r="Q22" s="210"/>
      <c r="R22" s="210"/>
    </row>
    <row r="23" spans="1:19" ht="14.1" customHeight="1" thickBot="1">
      <c r="A23" s="205" t="s">
        <v>144</v>
      </c>
      <c r="B23" s="206"/>
      <c r="C23" s="206"/>
      <c r="D23" s="206"/>
      <c r="E23" s="206"/>
      <c r="F23" s="206"/>
      <c r="G23" s="206"/>
      <c r="H23" s="211"/>
      <c r="I23" s="210"/>
      <c r="J23" s="211"/>
      <c r="K23" s="210"/>
      <c r="L23" s="210"/>
      <c r="M23" s="210"/>
      <c r="N23" s="211"/>
      <c r="O23" s="210"/>
      <c r="P23" s="211"/>
      <c r="Q23" s="210"/>
      <c r="R23" s="210"/>
      <c r="S23" s="228" t="s">
        <v>169</v>
      </c>
    </row>
    <row r="24" spans="1:19" ht="21.95" customHeight="1" thickTop="1">
      <c r="A24" s="338" t="s">
        <v>136</v>
      </c>
      <c r="B24" s="325" t="s">
        <v>137</v>
      </c>
      <c r="C24" s="326"/>
      <c r="D24" s="326"/>
      <c r="E24" s="326"/>
      <c r="F24" s="326"/>
      <c r="G24" s="337"/>
      <c r="H24" s="325" t="s">
        <v>138</v>
      </c>
      <c r="I24" s="326"/>
      <c r="J24" s="326"/>
      <c r="K24" s="326"/>
      <c r="L24" s="326"/>
      <c r="M24" s="326"/>
      <c r="N24" s="325" t="s">
        <v>139</v>
      </c>
      <c r="O24" s="326"/>
      <c r="P24" s="326"/>
      <c r="Q24" s="326"/>
      <c r="R24" s="326"/>
      <c r="S24" s="326"/>
    </row>
    <row r="25" spans="1:19" ht="12.95" customHeight="1">
      <c r="A25" s="339"/>
      <c r="B25" s="333" t="s">
        <v>161</v>
      </c>
      <c r="C25" s="329" t="s">
        <v>140</v>
      </c>
      <c r="D25" s="327" t="s">
        <v>141</v>
      </c>
      <c r="E25" s="208"/>
      <c r="F25" s="209"/>
      <c r="G25" s="335" t="s">
        <v>168</v>
      </c>
      <c r="H25" s="333" t="s">
        <v>161</v>
      </c>
      <c r="I25" s="329" t="s">
        <v>140</v>
      </c>
      <c r="J25" s="327" t="s">
        <v>141</v>
      </c>
      <c r="K25" s="208"/>
      <c r="L25" s="209"/>
      <c r="M25" s="335" t="s">
        <v>168</v>
      </c>
      <c r="N25" s="333" t="s">
        <v>161</v>
      </c>
      <c r="O25" s="329" t="s">
        <v>140</v>
      </c>
      <c r="P25" s="327" t="s">
        <v>141</v>
      </c>
      <c r="Q25" s="208"/>
      <c r="R25" s="208"/>
      <c r="S25" s="331" t="s">
        <v>168</v>
      </c>
    </row>
    <row r="26" spans="1:19" ht="26.1" customHeight="1">
      <c r="A26" s="340"/>
      <c r="B26" s="334"/>
      <c r="C26" s="330"/>
      <c r="D26" s="328"/>
      <c r="E26" s="230" t="s">
        <v>142</v>
      </c>
      <c r="F26" s="230" t="s">
        <v>143</v>
      </c>
      <c r="G26" s="336"/>
      <c r="H26" s="334"/>
      <c r="I26" s="330"/>
      <c r="J26" s="328"/>
      <c r="K26" s="230" t="s">
        <v>142</v>
      </c>
      <c r="L26" s="230" t="s">
        <v>143</v>
      </c>
      <c r="M26" s="336"/>
      <c r="N26" s="334"/>
      <c r="O26" s="330"/>
      <c r="P26" s="328"/>
      <c r="Q26" s="230" t="s">
        <v>142</v>
      </c>
      <c r="R26" s="231" t="s">
        <v>143</v>
      </c>
      <c r="S26" s="332"/>
    </row>
    <row r="27" spans="1:19">
      <c r="A27" s="165" t="s">
        <v>21</v>
      </c>
      <c r="B27" s="232">
        <v>108441</v>
      </c>
      <c r="C27" s="233">
        <v>132.69999999999999</v>
      </c>
      <c r="D27" s="234">
        <v>226373</v>
      </c>
      <c r="E27" s="234">
        <v>216334</v>
      </c>
      <c r="F27" s="234">
        <v>10039</v>
      </c>
      <c r="G27" s="233">
        <v>17.899999999999999</v>
      </c>
      <c r="H27" s="232">
        <v>48275</v>
      </c>
      <c r="I27" s="233">
        <v>148.69999999999999</v>
      </c>
      <c r="J27" s="234">
        <v>273927</v>
      </c>
      <c r="K27" s="234">
        <v>264152</v>
      </c>
      <c r="L27" s="234">
        <v>9775</v>
      </c>
      <c r="M27" s="233">
        <v>19</v>
      </c>
      <c r="N27" s="232">
        <v>60166</v>
      </c>
      <c r="O27" s="233">
        <v>120</v>
      </c>
      <c r="P27" s="234">
        <v>188398</v>
      </c>
      <c r="Q27" s="234">
        <v>178148</v>
      </c>
      <c r="R27" s="234">
        <v>10250</v>
      </c>
      <c r="S27" s="233">
        <v>16.899999999999999</v>
      </c>
    </row>
    <row r="28" spans="1:19">
      <c r="A28" s="166" t="s">
        <v>18</v>
      </c>
      <c r="B28" s="235">
        <v>8697</v>
      </c>
      <c r="C28" s="236">
        <v>141.4</v>
      </c>
      <c r="D28" s="237">
        <v>233128</v>
      </c>
      <c r="E28" s="237">
        <v>232986</v>
      </c>
      <c r="F28" s="241">
        <v>142</v>
      </c>
      <c r="G28" s="236">
        <v>19.2</v>
      </c>
      <c r="H28" s="235">
        <v>5357</v>
      </c>
      <c r="I28" s="236">
        <v>137.69999999999999</v>
      </c>
      <c r="J28" s="237">
        <v>258747</v>
      </c>
      <c r="K28" s="237">
        <v>258520</v>
      </c>
      <c r="L28" s="241">
        <v>227</v>
      </c>
      <c r="M28" s="236">
        <v>18.399999999999999</v>
      </c>
      <c r="N28" s="235">
        <v>3340</v>
      </c>
      <c r="O28" s="236">
        <v>147.5</v>
      </c>
      <c r="P28" s="237">
        <v>190592</v>
      </c>
      <c r="Q28" s="237">
        <v>190592</v>
      </c>
      <c r="R28" s="237">
        <v>0</v>
      </c>
      <c r="S28" s="246">
        <v>20.5</v>
      </c>
    </row>
    <row r="29" spans="1:19">
      <c r="A29" s="166" t="s">
        <v>6</v>
      </c>
      <c r="B29" s="235">
        <v>7599</v>
      </c>
      <c r="C29" s="236">
        <v>162.6</v>
      </c>
      <c r="D29" s="237">
        <v>262585</v>
      </c>
      <c r="E29" s="237">
        <v>256102</v>
      </c>
      <c r="F29" s="237">
        <v>6483</v>
      </c>
      <c r="G29" s="236">
        <v>20.6</v>
      </c>
      <c r="H29" s="235">
        <v>5973</v>
      </c>
      <c r="I29" s="236">
        <v>165</v>
      </c>
      <c r="J29" s="237">
        <v>280463</v>
      </c>
      <c r="K29" s="237">
        <v>272464</v>
      </c>
      <c r="L29" s="237">
        <v>7999</v>
      </c>
      <c r="M29" s="236">
        <v>20.9</v>
      </c>
      <c r="N29" s="235">
        <v>1626</v>
      </c>
      <c r="O29" s="236">
        <v>154.1</v>
      </c>
      <c r="P29" s="237">
        <v>197126</v>
      </c>
      <c r="Q29" s="237">
        <v>196192</v>
      </c>
      <c r="R29" s="237">
        <v>934</v>
      </c>
      <c r="S29" s="246">
        <v>19.8</v>
      </c>
    </row>
    <row r="30" spans="1:19">
      <c r="A30" s="167" t="s">
        <v>32</v>
      </c>
      <c r="B30" s="235" t="s">
        <v>110</v>
      </c>
      <c r="C30" s="236" t="s">
        <v>110</v>
      </c>
      <c r="D30" s="237" t="s">
        <v>110</v>
      </c>
      <c r="E30" s="237" t="s">
        <v>110</v>
      </c>
      <c r="F30" s="237" t="s">
        <v>110</v>
      </c>
      <c r="G30" s="236" t="s">
        <v>110</v>
      </c>
      <c r="H30" s="235" t="s">
        <v>110</v>
      </c>
      <c r="I30" s="236" t="s">
        <v>110</v>
      </c>
      <c r="J30" s="237" t="s">
        <v>110</v>
      </c>
      <c r="K30" s="237" t="s">
        <v>110</v>
      </c>
      <c r="L30" s="237" t="s">
        <v>110</v>
      </c>
      <c r="M30" s="236" t="s">
        <v>110</v>
      </c>
      <c r="N30" s="235" t="s">
        <v>110</v>
      </c>
      <c r="O30" s="236" t="s">
        <v>110</v>
      </c>
      <c r="P30" s="237" t="s">
        <v>110</v>
      </c>
      <c r="Q30" s="237" t="s">
        <v>110</v>
      </c>
      <c r="R30" s="237" t="s">
        <v>110</v>
      </c>
      <c r="S30" s="246" t="s">
        <v>110</v>
      </c>
    </row>
    <row r="31" spans="1:19" s="261" customFormat="1">
      <c r="A31" s="166" t="s">
        <v>46</v>
      </c>
      <c r="B31" s="235">
        <v>740</v>
      </c>
      <c r="C31" s="236">
        <v>176.7</v>
      </c>
      <c r="D31" s="237">
        <v>362104</v>
      </c>
      <c r="E31" s="237">
        <v>362104</v>
      </c>
      <c r="F31" s="237">
        <v>0</v>
      </c>
      <c r="G31" s="236">
        <v>20.8</v>
      </c>
      <c r="H31" s="235">
        <v>529</v>
      </c>
      <c r="I31" s="236">
        <v>181</v>
      </c>
      <c r="J31" s="237">
        <v>414970</v>
      </c>
      <c r="K31" s="237">
        <v>414970</v>
      </c>
      <c r="L31" s="237">
        <v>0</v>
      </c>
      <c r="M31" s="236">
        <v>21</v>
      </c>
      <c r="N31" s="235">
        <v>211</v>
      </c>
      <c r="O31" s="236">
        <v>165.8</v>
      </c>
      <c r="P31" s="237">
        <v>229564</v>
      </c>
      <c r="Q31" s="237">
        <v>229564</v>
      </c>
      <c r="R31" s="237">
        <v>0</v>
      </c>
      <c r="S31" s="246">
        <v>20.100000000000001</v>
      </c>
    </row>
    <row r="32" spans="1:19">
      <c r="A32" s="166" t="s">
        <v>47</v>
      </c>
      <c r="B32" s="235">
        <v>4277</v>
      </c>
      <c r="C32" s="236">
        <v>183.2</v>
      </c>
      <c r="D32" s="237">
        <v>305624</v>
      </c>
      <c r="E32" s="237">
        <v>305624</v>
      </c>
      <c r="F32" s="237">
        <v>0</v>
      </c>
      <c r="G32" s="236">
        <v>21.4</v>
      </c>
      <c r="H32" s="235">
        <v>3644</v>
      </c>
      <c r="I32" s="236">
        <v>190.5</v>
      </c>
      <c r="J32" s="237">
        <v>325813</v>
      </c>
      <c r="K32" s="237">
        <v>325813</v>
      </c>
      <c r="L32" s="237">
        <v>0</v>
      </c>
      <c r="M32" s="236">
        <v>21.5</v>
      </c>
      <c r="N32" s="235">
        <v>633</v>
      </c>
      <c r="O32" s="236">
        <v>140.9</v>
      </c>
      <c r="P32" s="237">
        <v>191044</v>
      </c>
      <c r="Q32" s="237">
        <v>191044</v>
      </c>
      <c r="R32" s="237">
        <v>0</v>
      </c>
      <c r="S32" s="246">
        <v>20.399999999999999</v>
      </c>
    </row>
    <row r="33" spans="1:19">
      <c r="A33" s="166" t="s">
        <v>37</v>
      </c>
      <c r="B33" s="235">
        <v>27307</v>
      </c>
      <c r="C33" s="236">
        <v>139.69999999999999</v>
      </c>
      <c r="D33" s="237">
        <v>217533</v>
      </c>
      <c r="E33" s="237">
        <v>216935</v>
      </c>
      <c r="F33" s="237">
        <v>598</v>
      </c>
      <c r="G33" s="236">
        <v>19.100000000000001</v>
      </c>
      <c r="H33" s="235">
        <v>13163</v>
      </c>
      <c r="I33" s="236">
        <v>153.1</v>
      </c>
      <c r="J33" s="237">
        <v>266645</v>
      </c>
      <c r="K33" s="237">
        <v>266114</v>
      </c>
      <c r="L33" s="237">
        <v>531</v>
      </c>
      <c r="M33" s="236">
        <v>20.100000000000001</v>
      </c>
      <c r="N33" s="235">
        <v>14144</v>
      </c>
      <c r="O33" s="236">
        <v>127.2</v>
      </c>
      <c r="P33" s="237">
        <v>171944</v>
      </c>
      <c r="Q33" s="237">
        <v>171284</v>
      </c>
      <c r="R33" s="237">
        <v>660</v>
      </c>
      <c r="S33" s="246">
        <v>18.3</v>
      </c>
    </row>
    <row r="34" spans="1:19">
      <c r="A34" s="166" t="s">
        <v>48</v>
      </c>
      <c r="B34" s="235">
        <v>4517</v>
      </c>
      <c r="C34" s="236">
        <v>140.9</v>
      </c>
      <c r="D34" s="237">
        <v>313144</v>
      </c>
      <c r="E34" s="237">
        <v>313144</v>
      </c>
      <c r="F34" s="237">
        <v>0</v>
      </c>
      <c r="G34" s="236">
        <v>17.8</v>
      </c>
      <c r="H34" s="235">
        <v>1459</v>
      </c>
      <c r="I34" s="236">
        <v>167.3</v>
      </c>
      <c r="J34" s="237">
        <v>448075</v>
      </c>
      <c r="K34" s="237">
        <v>448075</v>
      </c>
      <c r="L34" s="237">
        <v>0</v>
      </c>
      <c r="M34" s="236">
        <v>18.7</v>
      </c>
      <c r="N34" s="235">
        <v>3058</v>
      </c>
      <c r="O34" s="236">
        <v>128.30000000000001</v>
      </c>
      <c r="P34" s="237">
        <v>249113</v>
      </c>
      <c r="Q34" s="237">
        <v>249113</v>
      </c>
      <c r="R34" s="237">
        <v>0</v>
      </c>
      <c r="S34" s="246">
        <v>17.399999999999999</v>
      </c>
    </row>
    <row r="35" spans="1:19">
      <c r="A35" s="166" t="s">
        <v>49</v>
      </c>
      <c r="B35" s="235">
        <v>1295</v>
      </c>
      <c r="C35" s="236">
        <v>155</v>
      </c>
      <c r="D35" s="237">
        <v>345050</v>
      </c>
      <c r="E35" s="237">
        <v>341481</v>
      </c>
      <c r="F35" s="237">
        <v>3569</v>
      </c>
      <c r="G35" s="236">
        <v>20.100000000000001</v>
      </c>
      <c r="H35" s="235">
        <v>1071</v>
      </c>
      <c r="I35" s="236">
        <v>159</v>
      </c>
      <c r="J35" s="237">
        <v>357150</v>
      </c>
      <c r="K35" s="237">
        <v>353836</v>
      </c>
      <c r="L35" s="237">
        <v>3314</v>
      </c>
      <c r="M35" s="236">
        <v>20.399999999999999</v>
      </c>
      <c r="N35" s="235">
        <v>224</v>
      </c>
      <c r="O35" s="236">
        <v>135.80000000000001</v>
      </c>
      <c r="P35" s="237">
        <v>287201</v>
      </c>
      <c r="Q35" s="237">
        <v>282411</v>
      </c>
      <c r="R35" s="237">
        <v>4790</v>
      </c>
      <c r="S35" s="246">
        <v>18.600000000000001</v>
      </c>
    </row>
    <row r="36" spans="1:19">
      <c r="A36" s="168" t="s">
        <v>50</v>
      </c>
      <c r="B36" s="235">
        <v>3140</v>
      </c>
      <c r="C36" s="236">
        <v>128.19999999999999</v>
      </c>
      <c r="D36" s="237">
        <v>212750</v>
      </c>
      <c r="E36" s="237">
        <v>212750</v>
      </c>
      <c r="F36" s="237">
        <v>0</v>
      </c>
      <c r="G36" s="236">
        <v>17.100000000000001</v>
      </c>
      <c r="H36" s="235">
        <v>1240</v>
      </c>
      <c r="I36" s="236">
        <v>123.5</v>
      </c>
      <c r="J36" s="237">
        <v>222581</v>
      </c>
      <c r="K36" s="237">
        <v>222581</v>
      </c>
      <c r="L36" s="237">
        <v>0</v>
      </c>
      <c r="M36" s="236">
        <v>16.899999999999999</v>
      </c>
      <c r="N36" s="235">
        <v>1900</v>
      </c>
      <c r="O36" s="236">
        <v>131.4</v>
      </c>
      <c r="P36" s="237">
        <v>205998</v>
      </c>
      <c r="Q36" s="237">
        <v>205998</v>
      </c>
      <c r="R36" s="237">
        <v>0</v>
      </c>
      <c r="S36" s="246">
        <v>17.3</v>
      </c>
    </row>
    <row r="37" spans="1:19">
      <c r="A37" s="166" t="s">
        <v>51</v>
      </c>
      <c r="B37" s="235">
        <v>14701</v>
      </c>
      <c r="C37" s="236">
        <v>85.1</v>
      </c>
      <c r="D37" s="237">
        <v>97809</v>
      </c>
      <c r="E37" s="237">
        <v>97809</v>
      </c>
      <c r="F37" s="237">
        <v>0</v>
      </c>
      <c r="G37" s="236">
        <v>13.8</v>
      </c>
      <c r="H37" s="235">
        <v>3434</v>
      </c>
      <c r="I37" s="236">
        <v>79.5</v>
      </c>
      <c r="J37" s="237">
        <v>94853</v>
      </c>
      <c r="K37" s="237">
        <v>94853</v>
      </c>
      <c r="L37" s="237">
        <v>0</v>
      </c>
      <c r="M37" s="236">
        <v>13.9</v>
      </c>
      <c r="N37" s="235">
        <v>11267</v>
      </c>
      <c r="O37" s="236">
        <v>86.7</v>
      </c>
      <c r="P37" s="237">
        <v>98665</v>
      </c>
      <c r="Q37" s="237">
        <v>98665</v>
      </c>
      <c r="R37" s="237">
        <v>0</v>
      </c>
      <c r="S37" s="246">
        <v>13.8</v>
      </c>
    </row>
    <row r="38" spans="1:19">
      <c r="A38" s="169" t="s">
        <v>52</v>
      </c>
      <c r="B38" s="235">
        <v>4038</v>
      </c>
      <c r="C38" s="236">
        <v>106.5</v>
      </c>
      <c r="D38" s="237">
        <v>151816</v>
      </c>
      <c r="E38" s="237">
        <v>151816</v>
      </c>
      <c r="F38" s="237">
        <v>0</v>
      </c>
      <c r="G38" s="236">
        <v>16.5</v>
      </c>
      <c r="H38" s="235">
        <v>2200</v>
      </c>
      <c r="I38" s="236">
        <v>115.4</v>
      </c>
      <c r="J38" s="237">
        <v>172457</v>
      </c>
      <c r="K38" s="237">
        <v>172457</v>
      </c>
      <c r="L38" s="237">
        <v>0</v>
      </c>
      <c r="M38" s="236">
        <v>16.899999999999999</v>
      </c>
      <c r="N38" s="235">
        <v>1838</v>
      </c>
      <c r="O38" s="236">
        <v>95.9</v>
      </c>
      <c r="P38" s="237">
        <v>127109</v>
      </c>
      <c r="Q38" s="237">
        <v>127109</v>
      </c>
      <c r="R38" s="237">
        <v>0</v>
      </c>
      <c r="S38" s="246">
        <v>15.9</v>
      </c>
    </row>
    <row r="39" spans="1:19">
      <c r="A39" s="166" t="s">
        <v>53</v>
      </c>
      <c r="B39" s="235">
        <v>6139</v>
      </c>
      <c r="C39" s="236">
        <v>150.1</v>
      </c>
      <c r="D39" s="237">
        <v>312112</v>
      </c>
      <c r="E39" s="237">
        <v>265221</v>
      </c>
      <c r="F39" s="237">
        <v>46891</v>
      </c>
      <c r="G39" s="236">
        <v>17.8</v>
      </c>
      <c r="H39" s="235">
        <v>2722</v>
      </c>
      <c r="I39" s="236">
        <v>168</v>
      </c>
      <c r="J39" s="237">
        <v>369404</v>
      </c>
      <c r="K39" s="237">
        <v>295339</v>
      </c>
      <c r="L39" s="237">
        <v>74065</v>
      </c>
      <c r="M39" s="236">
        <v>18.7</v>
      </c>
      <c r="N39" s="235">
        <v>3417</v>
      </c>
      <c r="O39" s="236">
        <v>135.9</v>
      </c>
      <c r="P39" s="237">
        <v>266472</v>
      </c>
      <c r="Q39" s="237">
        <v>241228</v>
      </c>
      <c r="R39" s="237">
        <v>25244</v>
      </c>
      <c r="S39" s="246">
        <v>17.100000000000001</v>
      </c>
    </row>
    <row r="40" spans="1:19">
      <c r="A40" s="166" t="s">
        <v>14</v>
      </c>
      <c r="B40" s="235">
        <v>19678</v>
      </c>
      <c r="C40" s="236">
        <v>122</v>
      </c>
      <c r="D40" s="237">
        <v>243685</v>
      </c>
      <c r="E40" s="237">
        <v>206582</v>
      </c>
      <c r="F40" s="237">
        <v>37103</v>
      </c>
      <c r="G40" s="236">
        <v>16.7</v>
      </c>
      <c r="H40" s="235">
        <v>3701</v>
      </c>
      <c r="I40" s="236">
        <v>133.4</v>
      </c>
      <c r="J40" s="237">
        <v>305098</v>
      </c>
      <c r="K40" s="237">
        <v>248465</v>
      </c>
      <c r="L40" s="237">
        <v>56633</v>
      </c>
      <c r="M40" s="236">
        <v>17.600000000000001</v>
      </c>
      <c r="N40" s="235">
        <v>15977</v>
      </c>
      <c r="O40" s="236">
        <v>119.2</v>
      </c>
      <c r="P40" s="237">
        <v>229439</v>
      </c>
      <c r="Q40" s="237">
        <v>196866</v>
      </c>
      <c r="R40" s="237">
        <v>32573</v>
      </c>
      <c r="S40" s="246">
        <v>16.399999999999999</v>
      </c>
    </row>
    <row r="41" spans="1:19">
      <c r="A41" s="166" t="s">
        <v>54</v>
      </c>
      <c r="B41" s="235" t="s">
        <v>110</v>
      </c>
      <c r="C41" s="236" t="s">
        <v>110</v>
      </c>
      <c r="D41" s="237" t="s">
        <v>110</v>
      </c>
      <c r="E41" s="237" t="s">
        <v>110</v>
      </c>
      <c r="F41" s="237" t="s">
        <v>110</v>
      </c>
      <c r="G41" s="236" t="s">
        <v>110</v>
      </c>
      <c r="H41" s="235" t="s">
        <v>110</v>
      </c>
      <c r="I41" s="236" t="s">
        <v>110</v>
      </c>
      <c r="J41" s="237" t="s">
        <v>110</v>
      </c>
      <c r="K41" s="237" t="s">
        <v>110</v>
      </c>
      <c r="L41" s="237" t="s">
        <v>110</v>
      </c>
      <c r="M41" s="236" t="s">
        <v>110</v>
      </c>
      <c r="N41" s="235" t="s">
        <v>110</v>
      </c>
      <c r="O41" s="236" t="s">
        <v>110</v>
      </c>
      <c r="P41" s="237" t="s">
        <v>110</v>
      </c>
      <c r="Q41" s="237" t="s">
        <v>110</v>
      </c>
      <c r="R41" s="237" t="s">
        <v>110</v>
      </c>
      <c r="S41" s="246" t="s">
        <v>110</v>
      </c>
    </row>
    <row r="42" spans="1:19">
      <c r="A42" s="170" t="s">
        <v>56</v>
      </c>
      <c r="B42" s="238">
        <v>4589</v>
      </c>
      <c r="C42" s="239">
        <v>147.9</v>
      </c>
      <c r="D42" s="240">
        <v>284874</v>
      </c>
      <c r="E42" s="240">
        <v>284874</v>
      </c>
      <c r="F42" s="240">
        <v>0</v>
      </c>
      <c r="G42" s="239">
        <v>17.5</v>
      </c>
      <c r="H42" s="238">
        <v>2947</v>
      </c>
      <c r="I42" s="239">
        <v>155.30000000000001</v>
      </c>
      <c r="J42" s="240">
        <v>287572</v>
      </c>
      <c r="K42" s="240">
        <v>287572</v>
      </c>
      <c r="L42" s="240">
        <v>0</v>
      </c>
      <c r="M42" s="239">
        <v>17.7</v>
      </c>
      <c r="N42" s="238">
        <v>1642</v>
      </c>
      <c r="O42" s="239">
        <v>134.69999999999999</v>
      </c>
      <c r="P42" s="240">
        <v>280060</v>
      </c>
      <c r="Q42" s="240">
        <v>280060</v>
      </c>
      <c r="R42" s="240">
        <v>0</v>
      </c>
      <c r="S42" s="239">
        <v>17.2</v>
      </c>
    </row>
    <row r="43" spans="1:19" ht="14.25">
      <c r="A43" s="212"/>
      <c r="B43" s="212"/>
      <c r="C43" s="212"/>
      <c r="D43" s="212"/>
      <c r="E43" s="212"/>
      <c r="F43" s="212"/>
      <c r="G43" s="212"/>
      <c r="H43" s="211"/>
      <c r="I43" s="210"/>
      <c r="J43" s="211"/>
      <c r="K43" s="210"/>
      <c r="L43" s="210"/>
      <c r="M43" s="210"/>
      <c r="N43" s="211"/>
      <c r="O43" s="210"/>
      <c r="P43" s="211"/>
      <c r="Q43" s="210"/>
      <c r="R43" s="210"/>
    </row>
    <row r="44" spans="1:19" ht="14.1" customHeight="1" thickBot="1">
      <c r="A44" s="205" t="s">
        <v>145</v>
      </c>
      <c r="B44" s="206"/>
      <c r="C44" s="206"/>
      <c r="D44" s="206"/>
      <c r="E44" s="206"/>
      <c r="F44" s="206"/>
      <c r="G44" s="206"/>
      <c r="S44" s="228" t="s">
        <v>169</v>
      </c>
    </row>
    <row r="45" spans="1:19" ht="21.95" customHeight="1" thickTop="1">
      <c r="A45" s="338" t="s">
        <v>136</v>
      </c>
      <c r="B45" s="325" t="s">
        <v>137</v>
      </c>
      <c r="C45" s="326"/>
      <c r="D45" s="326"/>
      <c r="E45" s="326"/>
      <c r="F45" s="326"/>
      <c r="G45" s="337"/>
      <c r="H45" s="325" t="s">
        <v>138</v>
      </c>
      <c r="I45" s="326"/>
      <c r="J45" s="326"/>
      <c r="K45" s="326"/>
      <c r="L45" s="326"/>
      <c r="M45" s="337"/>
      <c r="N45" s="326" t="s">
        <v>139</v>
      </c>
      <c r="O45" s="326"/>
      <c r="P45" s="326"/>
      <c r="Q45" s="326"/>
      <c r="R45" s="326"/>
      <c r="S45" s="326"/>
    </row>
    <row r="46" spans="1:19" ht="12.95" customHeight="1">
      <c r="A46" s="339"/>
      <c r="B46" s="333" t="s">
        <v>161</v>
      </c>
      <c r="C46" s="329" t="s">
        <v>140</v>
      </c>
      <c r="D46" s="327" t="s">
        <v>141</v>
      </c>
      <c r="E46" s="208"/>
      <c r="F46" s="209"/>
      <c r="G46" s="335" t="s">
        <v>168</v>
      </c>
      <c r="H46" s="333" t="s">
        <v>161</v>
      </c>
      <c r="I46" s="329" t="s">
        <v>140</v>
      </c>
      <c r="J46" s="327" t="s">
        <v>141</v>
      </c>
      <c r="K46" s="208"/>
      <c r="L46" s="209"/>
      <c r="M46" s="335" t="s">
        <v>168</v>
      </c>
      <c r="N46" s="333" t="s">
        <v>161</v>
      </c>
      <c r="O46" s="329" t="s">
        <v>140</v>
      </c>
      <c r="P46" s="327" t="s">
        <v>141</v>
      </c>
      <c r="Q46" s="208"/>
      <c r="R46" s="208"/>
      <c r="S46" s="331" t="s">
        <v>168</v>
      </c>
    </row>
    <row r="47" spans="1:19" ht="26.1" customHeight="1">
      <c r="A47" s="340"/>
      <c r="B47" s="334"/>
      <c r="C47" s="330"/>
      <c r="D47" s="328"/>
      <c r="E47" s="230" t="s">
        <v>142</v>
      </c>
      <c r="F47" s="230" t="s">
        <v>143</v>
      </c>
      <c r="G47" s="336"/>
      <c r="H47" s="334"/>
      <c r="I47" s="330"/>
      <c r="J47" s="328"/>
      <c r="K47" s="230" t="s">
        <v>142</v>
      </c>
      <c r="L47" s="230" t="s">
        <v>143</v>
      </c>
      <c r="M47" s="336"/>
      <c r="N47" s="334"/>
      <c r="O47" s="330"/>
      <c r="P47" s="328"/>
      <c r="Q47" s="230" t="s">
        <v>142</v>
      </c>
      <c r="R47" s="231" t="s">
        <v>143</v>
      </c>
      <c r="S47" s="332"/>
    </row>
    <row r="48" spans="1:19">
      <c r="A48" s="165" t="s">
        <v>21</v>
      </c>
      <c r="B48" s="232">
        <v>115720</v>
      </c>
      <c r="C48" s="233">
        <v>136.6</v>
      </c>
      <c r="D48" s="234">
        <v>277019</v>
      </c>
      <c r="E48" s="234">
        <v>266575</v>
      </c>
      <c r="F48" s="234">
        <v>10444</v>
      </c>
      <c r="G48" s="233">
        <v>17.7</v>
      </c>
      <c r="H48" s="232">
        <v>55677</v>
      </c>
      <c r="I48" s="233">
        <v>147</v>
      </c>
      <c r="J48" s="234">
        <v>321284</v>
      </c>
      <c r="K48" s="234">
        <v>306765</v>
      </c>
      <c r="L48" s="234">
        <v>14519</v>
      </c>
      <c r="M48" s="233">
        <v>18.2</v>
      </c>
      <c r="N48" s="232">
        <v>60043</v>
      </c>
      <c r="O48" s="233">
        <v>126.9</v>
      </c>
      <c r="P48" s="234">
        <v>235971</v>
      </c>
      <c r="Q48" s="234">
        <v>229306</v>
      </c>
      <c r="R48" s="234">
        <v>6665</v>
      </c>
      <c r="S48" s="233">
        <v>17.3</v>
      </c>
    </row>
    <row r="49" spans="1:19">
      <c r="A49" s="166" t="s">
        <v>18</v>
      </c>
      <c r="B49" s="235">
        <v>3014</v>
      </c>
      <c r="C49" s="236">
        <v>158.30000000000001</v>
      </c>
      <c r="D49" s="237">
        <v>330263</v>
      </c>
      <c r="E49" s="237">
        <v>302711</v>
      </c>
      <c r="F49" s="241">
        <v>27552</v>
      </c>
      <c r="G49" s="236">
        <v>19.600000000000001</v>
      </c>
      <c r="H49" s="235">
        <v>2636</v>
      </c>
      <c r="I49" s="236">
        <v>159.30000000000001</v>
      </c>
      <c r="J49" s="237">
        <v>337513</v>
      </c>
      <c r="K49" s="237">
        <v>310603</v>
      </c>
      <c r="L49" s="241">
        <v>26910</v>
      </c>
      <c r="M49" s="236">
        <v>19.600000000000001</v>
      </c>
      <c r="N49" s="235">
        <v>378</v>
      </c>
      <c r="O49" s="236">
        <v>151.4</v>
      </c>
      <c r="P49" s="237">
        <v>280000</v>
      </c>
      <c r="Q49" s="237">
        <v>248000</v>
      </c>
      <c r="R49" s="237">
        <v>32000</v>
      </c>
      <c r="S49" s="245">
        <v>19.8</v>
      </c>
    </row>
    <row r="50" spans="1:19">
      <c r="A50" s="166" t="s">
        <v>6</v>
      </c>
      <c r="B50" s="235">
        <v>13126</v>
      </c>
      <c r="C50" s="236">
        <v>166.1</v>
      </c>
      <c r="D50" s="237">
        <v>343150</v>
      </c>
      <c r="E50" s="237">
        <v>293640</v>
      </c>
      <c r="F50" s="237">
        <v>49510</v>
      </c>
      <c r="G50" s="236">
        <v>20.3</v>
      </c>
      <c r="H50" s="235">
        <v>9594</v>
      </c>
      <c r="I50" s="236">
        <v>170</v>
      </c>
      <c r="J50" s="237">
        <v>372516</v>
      </c>
      <c r="K50" s="237">
        <v>315796</v>
      </c>
      <c r="L50" s="237">
        <v>56720</v>
      </c>
      <c r="M50" s="236">
        <v>20.5</v>
      </c>
      <c r="N50" s="235">
        <v>3532</v>
      </c>
      <c r="O50" s="236">
        <v>155.30000000000001</v>
      </c>
      <c r="P50" s="237">
        <v>263008</v>
      </c>
      <c r="Q50" s="237">
        <v>233175</v>
      </c>
      <c r="R50" s="237">
        <v>29833</v>
      </c>
      <c r="S50" s="245">
        <v>19.600000000000001</v>
      </c>
    </row>
    <row r="51" spans="1:19">
      <c r="A51" s="167" t="s">
        <v>32</v>
      </c>
      <c r="B51" s="235">
        <v>717</v>
      </c>
      <c r="C51" s="236">
        <v>135.19999999999999</v>
      </c>
      <c r="D51" s="237">
        <v>388604</v>
      </c>
      <c r="E51" s="237">
        <v>387898</v>
      </c>
      <c r="F51" s="237">
        <v>706</v>
      </c>
      <c r="G51" s="236">
        <v>16.100000000000001</v>
      </c>
      <c r="H51" s="235">
        <v>515</v>
      </c>
      <c r="I51" s="236">
        <v>138.1</v>
      </c>
      <c r="J51" s="237">
        <v>412577</v>
      </c>
      <c r="K51" s="237">
        <v>411798</v>
      </c>
      <c r="L51" s="237">
        <v>779</v>
      </c>
      <c r="M51" s="236">
        <v>16.3</v>
      </c>
      <c r="N51" s="235">
        <v>202</v>
      </c>
      <c r="O51" s="236">
        <v>127.8</v>
      </c>
      <c r="P51" s="237">
        <v>327485</v>
      </c>
      <c r="Q51" s="237">
        <v>326965</v>
      </c>
      <c r="R51" s="237">
        <v>520</v>
      </c>
      <c r="S51" s="245">
        <v>15.9</v>
      </c>
    </row>
    <row r="52" spans="1:19">
      <c r="A52" s="166" t="s">
        <v>46</v>
      </c>
      <c r="B52" s="235">
        <v>2314</v>
      </c>
      <c r="C52" s="236">
        <v>183.5</v>
      </c>
      <c r="D52" s="237">
        <v>304689</v>
      </c>
      <c r="E52" s="237">
        <v>304689</v>
      </c>
      <c r="F52" s="237">
        <v>0</v>
      </c>
      <c r="G52" s="236">
        <v>19.5</v>
      </c>
      <c r="H52" s="235">
        <v>1698</v>
      </c>
      <c r="I52" s="236">
        <v>187.9</v>
      </c>
      <c r="J52" s="237">
        <v>324156</v>
      </c>
      <c r="K52" s="237">
        <v>324156</v>
      </c>
      <c r="L52" s="237">
        <v>0</v>
      </c>
      <c r="M52" s="236">
        <v>19.600000000000001</v>
      </c>
      <c r="N52" s="235">
        <v>616</v>
      </c>
      <c r="O52" s="236">
        <v>171.6</v>
      </c>
      <c r="P52" s="237">
        <v>251107</v>
      </c>
      <c r="Q52" s="237">
        <v>251107</v>
      </c>
      <c r="R52" s="237">
        <v>0</v>
      </c>
      <c r="S52" s="245">
        <v>19.100000000000001</v>
      </c>
    </row>
    <row r="53" spans="1:19">
      <c r="A53" s="166" t="s">
        <v>47</v>
      </c>
      <c r="B53" s="235">
        <v>5605</v>
      </c>
      <c r="C53" s="236">
        <v>191.1</v>
      </c>
      <c r="D53" s="237">
        <v>242277</v>
      </c>
      <c r="E53" s="237">
        <v>242277</v>
      </c>
      <c r="F53" s="237">
        <v>0</v>
      </c>
      <c r="G53" s="236">
        <v>20.5</v>
      </c>
      <c r="H53" s="235">
        <v>4887</v>
      </c>
      <c r="I53" s="236">
        <v>198.7</v>
      </c>
      <c r="J53" s="237">
        <v>252888</v>
      </c>
      <c r="K53" s="237">
        <v>252888</v>
      </c>
      <c r="L53" s="237">
        <v>0</v>
      </c>
      <c r="M53" s="236">
        <v>20.5</v>
      </c>
      <c r="N53" s="235">
        <v>718</v>
      </c>
      <c r="O53" s="236">
        <v>139.9</v>
      </c>
      <c r="P53" s="237">
        <v>170725</v>
      </c>
      <c r="Q53" s="237">
        <v>170725</v>
      </c>
      <c r="R53" s="237">
        <v>0</v>
      </c>
      <c r="S53" s="245">
        <v>20.3</v>
      </c>
    </row>
    <row r="54" spans="1:19">
      <c r="A54" s="166" t="s">
        <v>37</v>
      </c>
      <c r="B54" s="235">
        <v>16087</v>
      </c>
      <c r="C54" s="236">
        <v>131.80000000000001</v>
      </c>
      <c r="D54" s="237">
        <v>195733</v>
      </c>
      <c r="E54" s="237">
        <v>195481</v>
      </c>
      <c r="F54" s="237">
        <v>252</v>
      </c>
      <c r="G54" s="236">
        <v>18.5</v>
      </c>
      <c r="H54" s="235">
        <v>6938</v>
      </c>
      <c r="I54" s="236">
        <v>144.9</v>
      </c>
      <c r="J54" s="237">
        <v>248386</v>
      </c>
      <c r="K54" s="237">
        <v>247870</v>
      </c>
      <c r="L54" s="237">
        <v>516</v>
      </c>
      <c r="M54" s="236">
        <v>19.399999999999999</v>
      </c>
      <c r="N54" s="235">
        <v>9149</v>
      </c>
      <c r="O54" s="236">
        <v>121.7</v>
      </c>
      <c r="P54" s="237">
        <v>155548</v>
      </c>
      <c r="Q54" s="237">
        <v>155497</v>
      </c>
      <c r="R54" s="237">
        <v>51</v>
      </c>
      <c r="S54" s="245">
        <v>17.899999999999999</v>
      </c>
    </row>
    <row r="55" spans="1:19">
      <c r="A55" s="166" t="s">
        <v>48</v>
      </c>
      <c r="B55" s="235">
        <v>1763</v>
      </c>
      <c r="C55" s="236">
        <v>128.69999999999999</v>
      </c>
      <c r="D55" s="237">
        <v>343776</v>
      </c>
      <c r="E55" s="237">
        <v>343766</v>
      </c>
      <c r="F55" s="237">
        <v>10</v>
      </c>
      <c r="G55" s="236">
        <v>16.8</v>
      </c>
      <c r="H55" s="235">
        <v>377</v>
      </c>
      <c r="I55" s="236">
        <v>153.80000000000001</v>
      </c>
      <c r="J55" s="237">
        <v>540325</v>
      </c>
      <c r="K55" s="237">
        <v>540325</v>
      </c>
      <c r="L55" s="237">
        <v>0</v>
      </c>
      <c r="M55" s="236">
        <v>19</v>
      </c>
      <c r="N55" s="235">
        <v>1386</v>
      </c>
      <c r="O55" s="236">
        <v>121.8</v>
      </c>
      <c r="P55" s="237">
        <v>290069</v>
      </c>
      <c r="Q55" s="237">
        <v>290056</v>
      </c>
      <c r="R55" s="237">
        <v>13</v>
      </c>
      <c r="S55" s="245">
        <v>16.2</v>
      </c>
    </row>
    <row r="56" spans="1:19">
      <c r="A56" s="166" t="s">
        <v>49</v>
      </c>
      <c r="B56" s="235">
        <v>1049</v>
      </c>
      <c r="C56" s="236">
        <v>134.69999999999999</v>
      </c>
      <c r="D56" s="237">
        <v>226025</v>
      </c>
      <c r="E56" s="237">
        <v>226025</v>
      </c>
      <c r="F56" s="237">
        <v>0</v>
      </c>
      <c r="G56" s="236">
        <v>16.7</v>
      </c>
      <c r="H56" s="235">
        <v>637</v>
      </c>
      <c r="I56" s="236">
        <v>157.30000000000001</v>
      </c>
      <c r="J56" s="237">
        <v>285828</v>
      </c>
      <c r="K56" s="237">
        <v>285828</v>
      </c>
      <c r="L56" s="237">
        <v>0</v>
      </c>
      <c r="M56" s="236">
        <v>18.5</v>
      </c>
      <c r="N56" s="235">
        <v>412</v>
      </c>
      <c r="O56" s="236">
        <v>99.9</v>
      </c>
      <c r="P56" s="237">
        <v>133976</v>
      </c>
      <c r="Q56" s="237">
        <v>133976</v>
      </c>
      <c r="R56" s="237">
        <v>0</v>
      </c>
      <c r="S56" s="245">
        <v>13.9</v>
      </c>
    </row>
    <row r="57" spans="1:19">
      <c r="A57" s="168" t="s">
        <v>50</v>
      </c>
      <c r="B57" s="235">
        <v>2491</v>
      </c>
      <c r="C57" s="236">
        <v>134.80000000000001</v>
      </c>
      <c r="D57" s="237">
        <v>353861</v>
      </c>
      <c r="E57" s="237">
        <v>353845</v>
      </c>
      <c r="F57" s="237">
        <v>16</v>
      </c>
      <c r="G57" s="236">
        <v>17.2</v>
      </c>
      <c r="H57" s="235">
        <v>1574</v>
      </c>
      <c r="I57" s="236">
        <v>142.19999999999999</v>
      </c>
      <c r="J57" s="237">
        <v>406414</v>
      </c>
      <c r="K57" s="237">
        <v>406414</v>
      </c>
      <c r="L57" s="237">
        <v>0</v>
      </c>
      <c r="M57" s="236">
        <v>17.5</v>
      </c>
      <c r="N57" s="235">
        <v>917</v>
      </c>
      <c r="O57" s="236">
        <v>122</v>
      </c>
      <c r="P57" s="237">
        <v>263853</v>
      </c>
      <c r="Q57" s="237">
        <v>263808</v>
      </c>
      <c r="R57" s="237">
        <v>45</v>
      </c>
      <c r="S57" s="245">
        <v>16.7</v>
      </c>
    </row>
    <row r="58" spans="1:19">
      <c r="A58" s="166" t="s">
        <v>51</v>
      </c>
      <c r="B58" s="235">
        <v>8200</v>
      </c>
      <c r="C58" s="236">
        <v>84.2</v>
      </c>
      <c r="D58" s="237">
        <v>112401</v>
      </c>
      <c r="E58" s="237">
        <v>112401</v>
      </c>
      <c r="F58" s="237">
        <v>0</v>
      </c>
      <c r="G58" s="236">
        <v>13.7</v>
      </c>
      <c r="H58" s="235">
        <v>3397</v>
      </c>
      <c r="I58" s="236">
        <v>94.7</v>
      </c>
      <c r="J58" s="237">
        <v>134089</v>
      </c>
      <c r="K58" s="237">
        <v>134089</v>
      </c>
      <c r="L58" s="237">
        <v>0</v>
      </c>
      <c r="M58" s="236">
        <v>14.1</v>
      </c>
      <c r="N58" s="235">
        <v>4803</v>
      </c>
      <c r="O58" s="236">
        <v>76.8</v>
      </c>
      <c r="P58" s="237">
        <v>97010</v>
      </c>
      <c r="Q58" s="237">
        <v>97010</v>
      </c>
      <c r="R58" s="237">
        <v>0</v>
      </c>
      <c r="S58" s="245">
        <v>13.3</v>
      </c>
    </row>
    <row r="59" spans="1:19">
      <c r="A59" s="169" t="s">
        <v>52</v>
      </c>
      <c r="B59" s="235">
        <v>1598</v>
      </c>
      <c r="C59" s="236">
        <v>125.7</v>
      </c>
      <c r="D59" s="237">
        <v>229949</v>
      </c>
      <c r="E59" s="237">
        <v>211335</v>
      </c>
      <c r="F59" s="237">
        <v>18614</v>
      </c>
      <c r="G59" s="236">
        <v>18.600000000000001</v>
      </c>
      <c r="H59" s="235">
        <v>733</v>
      </c>
      <c r="I59" s="236">
        <v>131.6</v>
      </c>
      <c r="J59" s="237">
        <v>276958</v>
      </c>
      <c r="K59" s="237">
        <v>257553</v>
      </c>
      <c r="L59" s="237">
        <v>19405</v>
      </c>
      <c r="M59" s="236">
        <v>19</v>
      </c>
      <c r="N59" s="235">
        <v>865</v>
      </c>
      <c r="O59" s="236">
        <v>120.7</v>
      </c>
      <c r="P59" s="237">
        <v>189565</v>
      </c>
      <c r="Q59" s="237">
        <v>171630</v>
      </c>
      <c r="R59" s="237">
        <v>17935</v>
      </c>
      <c r="S59" s="245">
        <v>18.399999999999999</v>
      </c>
    </row>
    <row r="60" spans="1:19">
      <c r="A60" s="166" t="s">
        <v>53</v>
      </c>
      <c r="B60" s="235">
        <v>12219</v>
      </c>
      <c r="C60" s="236">
        <v>120.4</v>
      </c>
      <c r="D60" s="237">
        <v>313785</v>
      </c>
      <c r="E60" s="237">
        <v>313711</v>
      </c>
      <c r="F60" s="237">
        <v>74</v>
      </c>
      <c r="G60" s="236">
        <v>13.6</v>
      </c>
      <c r="H60" s="235">
        <v>6276</v>
      </c>
      <c r="I60" s="236">
        <v>114.7</v>
      </c>
      <c r="J60" s="237">
        <v>335022</v>
      </c>
      <c r="K60" s="237">
        <v>335022</v>
      </c>
      <c r="L60" s="237">
        <v>0</v>
      </c>
      <c r="M60" s="236">
        <v>13.1</v>
      </c>
      <c r="N60" s="235">
        <v>5943</v>
      </c>
      <c r="O60" s="236">
        <v>126.3</v>
      </c>
      <c r="P60" s="237">
        <v>291420</v>
      </c>
      <c r="Q60" s="237">
        <v>291267</v>
      </c>
      <c r="R60" s="237">
        <v>153</v>
      </c>
      <c r="S60" s="245">
        <v>14.2</v>
      </c>
    </row>
    <row r="61" spans="1:19">
      <c r="A61" s="166" t="s">
        <v>14</v>
      </c>
      <c r="B61" s="235">
        <v>40490</v>
      </c>
      <c r="C61" s="236">
        <v>133.9</v>
      </c>
      <c r="D61" s="237">
        <v>315653</v>
      </c>
      <c r="E61" s="237">
        <v>307608</v>
      </c>
      <c r="F61" s="237">
        <v>8045</v>
      </c>
      <c r="G61" s="236">
        <v>17.8</v>
      </c>
      <c r="H61" s="235">
        <v>11837</v>
      </c>
      <c r="I61" s="236">
        <v>131.4</v>
      </c>
      <c r="J61" s="237">
        <v>408166</v>
      </c>
      <c r="K61" s="237">
        <v>401431</v>
      </c>
      <c r="L61" s="237">
        <v>6735</v>
      </c>
      <c r="M61" s="236">
        <v>17.3</v>
      </c>
      <c r="N61" s="235">
        <v>28653</v>
      </c>
      <c r="O61" s="236">
        <v>134.9</v>
      </c>
      <c r="P61" s="237">
        <v>277613</v>
      </c>
      <c r="Q61" s="237">
        <v>269029</v>
      </c>
      <c r="R61" s="237">
        <v>8584</v>
      </c>
      <c r="S61" s="245">
        <v>18</v>
      </c>
    </row>
    <row r="62" spans="1:19">
      <c r="A62" s="166" t="s">
        <v>54</v>
      </c>
      <c r="B62" s="235">
        <v>447</v>
      </c>
      <c r="C62" s="236">
        <v>155.19999999999999</v>
      </c>
      <c r="D62" s="237">
        <v>301059</v>
      </c>
      <c r="E62" s="237">
        <v>300840</v>
      </c>
      <c r="F62" s="237">
        <v>219</v>
      </c>
      <c r="G62" s="236">
        <v>20.100000000000001</v>
      </c>
      <c r="H62" s="235">
        <v>272</v>
      </c>
      <c r="I62" s="236">
        <v>161.19999999999999</v>
      </c>
      <c r="J62" s="237">
        <v>320436</v>
      </c>
      <c r="K62" s="237">
        <v>320161</v>
      </c>
      <c r="L62" s="237">
        <v>275</v>
      </c>
      <c r="M62" s="236">
        <v>20.6</v>
      </c>
      <c r="N62" s="235">
        <v>175</v>
      </c>
      <c r="O62" s="236">
        <v>146.19999999999999</v>
      </c>
      <c r="P62" s="237">
        <v>270885</v>
      </c>
      <c r="Q62" s="237">
        <v>270754</v>
      </c>
      <c r="R62" s="237">
        <v>131</v>
      </c>
      <c r="S62" s="245">
        <v>19.2</v>
      </c>
    </row>
    <row r="63" spans="1:19">
      <c r="A63" s="170" t="s">
        <v>56</v>
      </c>
      <c r="B63" s="238">
        <v>6378</v>
      </c>
      <c r="C63" s="239">
        <v>131.9</v>
      </c>
      <c r="D63" s="240">
        <v>189085</v>
      </c>
      <c r="E63" s="240">
        <v>171454</v>
      </c>
      <c r="F63" s="240">
        <v>17631</v>
      </c>
      <c r="G63" s="239">
        <v>19.3</v>
      </c>
      <c r="H63" s="238">
        <v>4100</v>
      </c>
      <c r="I63" s="239">
        <v>148.80000000000001</v>
      </c>
      <c r="J63" s="240">
        <v>221672</v>
      </c>
      <c r="K63" s="240">
        <v>198996</v>
      </c>
      <c r="L63" s="240">
        <v>22676</v>
      </c>
      <c r="M63" s="239">
        <v>19.8</v>
      </c>
      <c r="N63" s="238">
        <v>2278</v>
      </c>
      <c r="O63" s="239">
        <v>101.5</v>
      </c>
      <c r="P63" s="240">
        <v>130763</v>
      </c>
      <c r="Q63" s="240">
        <v>122162</v>
      </c>
      <c r="R63" s="240">
        <v>8601</v>
      </c>
      <c r="S63" s="239">
        <v>18.3</v>
      </c>
    </row>
    <row r="64" spans="1:19">
      <c r="R64" s="324" t="str">
        <f>ⅰ.賃金!M24</f>
        <v>令和7年11月</v>
      </c>
      <c r="S64" s="324"/>
    </row>
  </sheetData>
  <mergeCells count="49">
    <mergeCell ref="N45:S45"/>
    <mergeCell ref="J46:J47"/>
    <mergeCell ref="O46:O47"/>
    <mergeCell ref="P46:P47"/>
    <mergeCell ref="S46:S47"/>
    <mergeCell ref="A45:A47"/>
    <mergeCell ref="B46:B47"/>
    <mergeCell ref="C46:C47"/>
    <mergeCell ref="D46:D47"/>
    <mergeCell ref="G46:G47"/>
    <mergeCell ref="B45:G45"/>
    <mergeCell ref="A24:A26"/>
    <mergeCell ref="B25:B26"/>
    <mergeCell ref="C25:C26"/>
    <mergeCell ref="D25:D26"/>
    <mergeCell ref="A3:A5"/>
    <mergeCell ref="B4:B5"/>
    <mergeCell ref="B3:G3"/>
    <mergeCell ref="C4:C5"/>
    <mergeCell ref="D4:D5"/>
    <mergeCell ref="G4:G5"/>
    <mergeCell ref="B24:G24"/>
    <mergeCell ref="G25:G26"/>
    <mergeCell ref="H3:M3"/>
    <mergeCell ref="N3:S3"/>
    <mergeCell ref="J4:J5"/>
    <mergeCell ref="O4:O5"/>
    <mergeCell ref="P4:P5"/>
    <mergeCell ref="S4:S5"/>
    <mergeCell ref="H4:H5"/>
    <mergeCell ref="I4:I5"/>
    <mergeCell ref="M4:M5"/>
    <mergeCell ref="N4:N5"/>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s>
  <phoneticPr fontId="40"/>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topLeftCell="AD16" zoomScale="85" zoomScaleNormal="85" workbookViewId="0">
      <selection activeCell="AJ37" sqref="AJ37:BA56"/>
    </sheetView>
  </sheetViews>
  <sheetFormatPr defaultColWidth="8.875" defaultRowHeight="10.5"/>
  <cols>
    <col min="1" max="1" width="10.75" style="21" customWidth="1"/>
    <col min="2" max="33" width="6" style="21" customWidth="1"/>
    <col min="34" max="34" width="10.75" style="21" customWidth="1"/>
    <col min="35" max="35" width="3.75" style="21" customWidth="1"/>
    <col min="36"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93</v>
      </c>
      <c r="E2" s="52"/>
      <c r="G2" s="18"/>
      <c r="H2" s="18"/>
      <c r="K2" s="52"/>
      <c r="V2" s="367"/>
      <c r="W2" s="367"/>
      <c r="X2" s="53"/>
      <c r="Y2" s="53"/>
      <c r="Z2" s="53"/>
      <c r="AA2" s="53"/>
      <c r="AB2" s="53"/>
      <c r="AC2" s="53"/>
      <c r="AD2" s="53"/>
      <c r="AE2" s="53"/>
      <c r="AF2" s="53"/>
      <c r="AG2" s="53"/>
      <c r="AH2" s="53"/>
      <c r="AI2" s="53"/>
      <c r="AJ2" s="18" t="s">
        <v>96</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1" t="s">
        <v>0</v>
      </c>
      <c r="B5" s="352" t="s">
        <v>63</v>
      </c>
      <c r="C5" s="352"/>
      <c r="D5" s="352" t="s">
        <v>75</v>
      </c>
      <c r="E5" s="352"/>
      <c r="F5" s="352" t="s">
        <v>42</v>
      </c>
      <c r="G5" s="352"/>
      <c r="H5" s="356" t="s">
        <v>76</v>
      </c>
      <c r="I5" s="356"/>
      <c r="J5" s="361" t="s">
        <v>77</v>
      </c>
      <c r="K5" s="361"/>
      <c r="L5" s="352" t="s">
        <v>36</v>
      </c>
      <c r="M5" s="352"/>
      <c r="N5" s="352" t="s">
        <v>78</v>
      </c>
      <c r="O5" s="352"/>
      <c r="P5" s="352" t="s">
        <v>79</v>
      </c>
      <c r="Q5" s="352"/>
      <c r="R5" s="348" t="s">
        <v>130</v>
      </c>
      <c r="S5" s="348"/>
      <c r="T5" s="348" t="s">
        <v>133</v>
      </c>
      <c r="U5" s="348"/>
      <c r="V5" s="348" t="s">
        <v>129</v>
      </c>
      <c r="W5" s="348"/>
      <c r="X5" s="356" t="s">
        <v>132</v>
      </c>
      <c r="Y5" s="356"/>
      <c r="Z5" s="348" t="s">
        <v>8</v>
      </c>
      <c r="AA5" s="348"/>
      <c r="AB5" s="352" t="s">
        <v>80</v>
      </c>
      <c r="AC5" s="352"/>
      <c r="AD5" s="352" t="s">
        <v>28</v>
      </c>
      <c r="AE5" s="352"/>
      <c r="AF5" s="356" t="s">
        <v>17</v>
      </c>
      <c r="AG5" s="357"/>
      <c r="AH5" s="344" t="s">
        <v>0</v>
      </c>
      <c r="AI5" s="23"/>
      <c r="AJ5" s="341" t="s">
        <v>0</v>
      </c>
      <c r="AK5" s="352" t="s">
        <v>63</v>
      </c>
      <c r="AL5" s="352" t="s">
        <v>75</v>
      </c>
      <c r="AM5" s="352" t="s">
        <v>42</v>
      </c>
      <c r="AN5" s="348" t="s">
        <v>81</v>
      </c>
      <c r="AO5" s="352" t="s">
        <v>82</v>
      </c>
      <c r="AP5" s="348" t="s">
        <v>36</v>
      </c>
      <c r="AQ5" s="348" t="s">
        <v>78</v>
      </c>
      <c r="AR5" s="348" t="s">
        <v>79</v>
      </c>
      <c r="AS5" s="348" t="s">
        <v>83</v>
      </c>
      <c r="AT5" s="348" t="s">
        <v>16</v>
      </c>
      <c r="AU5" s="348" t="s">
        <v>84</v>
      </c>
      <c r="AV5" s="348" t="s">
        <v>128</v>
      </c>
      <c r="AW5" s="348" t="s">
        <v>85</v>
      </c>
      <c r="AX5" s="348" t="s">
        <v>80</v>
      </c>
      <c r="AY5" s="348" t="s">
        <v>28</v>
      </c>
      <c r="AZ5" s="348" t="s">
        <v>127</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5">
      <c r="A7" s="342"/>
      <c r="B7" s="355"/>
      <c r="C7" s="355"/>
      <c r="D7" s="355"/>
      <c r="E7" s="355"/>
      <c r="F7" s="355"/>
      <c r="G7" s="355"/>
      <c r="H7" s="359"/>
      <c r="I7" s="359"/>
      <c r="J7" s="368"/>
      <c r="K7" s="368"/>
      <c r="L7" s="355"/>
      <c r="M7" s="355"/>
      <c r="N7" s="355"/>
      <c r="O7" s="355"/>
      <c r="P7" s="355"/>
      <c r="Q7" s="355"/>
      <c r="R7" s="369"/>
      <c r="S7" s="369"/>
      <c r="T7" s="369"/>
      <c r="U7" s="369"/>
      <c r="V7" s="369"/>
      <c r="W7" s="369"/>
      <c r="X7" s="359"/>
      <c r="Y7" s="359"/>
      <c r="Z7" s="369"/>
      <c r="AA7" s="369"/>
      <c r="AB7" s="355"/>
      <c r="AC7" s="355"/>
      <c r="AD7" s="355"/>
      <c r="AE7" s="355"/>
      <c r="AF7" s="359"/>
      <c r="AG7" s="313"/>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00000000000001" customHeight="1">
      <c r="A8" s="343"/>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1"/>
      <c r="AI8" s="24"/>
      <c r="AJ8" s="343"/>
      <c r="AK8" s="354"/>
      <c r="AL8" s="354"/>
      <c r="AM8" s="354"/>
      <c r="AN8" s="350"/>
      <c r="AO8" s="354"/>
      <c r="AP8" s="350"/>
      <c r="AQ8" s="350"/>
      <c r="AR8" s="350"/>
      <c r="AS8" s="350"/>
      <c r="AT8" s="350"/>
      <c r="AU8" s="350"/>
      <c r="AV8" s="350"/>
      <c r="AW8" s="350"/>
      <c r="AX8" s="350"/>
      <c r="AY8" s="350"/>
      <c r="AZ8" s="350"/>
      <c r="BA8" s="351"/>
      <c r="BB8" s="58"/>
    </row>
    <row r="9" spans="1:79" ht="17.100000000000001" customHeight="1">
      <c r="A9" s="37" t="s">
        <v>172</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172</v>
      </c>
      <c r="AI9" s="66"/>
      <c r="AJ9" s="37" t="s">
        <v>172</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172</v>
      </c>
      <c r="BB9" s="54"/>
    </row>
    <row r="10" spans="1:79" ht="17.100000000000001" customHeight="1">
      <c r="A10" s="38" t="s">
        <v>111</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111</v>
      </c>
      <c r="AI10" s="66"/>
      <c r="AJ10" s="38" t="s">
        <v>111</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111</v>
      </c>
      <c r="BB10" s="54"/>
    </row>
    <row r="11" spans="1:79" ht="17.100000000000001" customHeight="1">
      <c r="A11" s="38" t="s">
        <v>112</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112</v>
      </c>
      <c r="AI11" s="66"/>
      <c r="AJ11" s="38" t="s">
        <v>112</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112</v>
      </c>
      <c r="BB11" s="54"/>
    </row>
    <row r="12" spans="1:79" ht="17.100000000000001" customHeight="1">
      <c r="A12" s="38" t="s">
        <v>113</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113</v>
      </c>
      <c r="AI12" s="66"/>
      <c r="AJ12" s="38" t="s">
        <v>113</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113</v>
      </c>
      <c r="BB12" s="54"/>
    </row>
    <row r="13" spans="1:79" ht="17.100000000000001" customHeight="1">
      <c r="A13" s="38" t="s">
        <v>114</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114</v>
      </c>
      <c r="AI13" s="66"/>
      <c r="AJ13" s="38" t="s">
        <v>114</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114</v>
      </c>
      <c r="BB13" s="54"/>
    </row>
    <row r="14" spans="1:79" ht="17.100000000000001" customHeight="1">
      <c r="A14" s="38" t="s">
        <v>115</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115</v>
      </c>
      <c r="AI14" s="66"/>
      <c r="AJ14" s="38" t="s">
        <v>115</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115</v>
      </c>
      <c r="BB14" s="54"/>
    </row>
    <row r="15" spans="1:79" ht="17.100000000000001" customHeight="1">
      <c r="A15" s="38" t="s">
        <v>173</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173</v>
      </c>
      <c r="AI15" s="66"/>
      <c r="AJ15" s="38" t="s">
        <v>173</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173</v>
      </c>
      <c r="BB15" s="54"/>
    </row>
    <row r="16" spans="1:79" ht="17.100000000000001" customHeight="1">
      <c r="A16" s="39" t="s">
        <v>177</v>
      </c>
      <c r="B16" s="120">
        <v>99.6</v>
      </c>
      <c r="C16" s="116">
        <v>89.2</v>
      </c>
      <c r="D16" s="116">
        <v>102.8</v>
      </c>
      <c r="E16" s="116">
        <v>92.1</v>
      </c>
      <c r="F16" s="116">
        <v>110.8</v>
      </c>
      <c r="G16" s="116">
        <v>99.3</v>
      </c>
      <c r="H16" s="116">
        <v>87.9</v>
      </c>
      <c r="I16" s="116">
        <v>78.8</v>
      </c>
      <c r="J16" s="116">
        <v>120</v>
      </c>
      <c r="K16" s="116">
        <v>107.5</v>
      </c>
      <c r="L16" s="116">
        <v>105.8</v>
      </c>
      <c r="M16" s="116">
        <v>94.8</v>
      </c>
      <c r="N16" s="116">
        <v>101.6</v>
      </c>
      <c r="O16" s="116">
        <v>91</v>
      </c>
      <c r="P16" s="116">
        <v>109</v>
      </c>
      <c r="Q16" s="116">
        <v>97.7</v>
      </c>
      <c r="R16" s="116">
        <v>85.8</v>
      </c>
      <c r="S16" s="116">
        <v>76.900000000000006</v>
      </c>
      <c r="T16" s="116">
        <v>86.7</v>
      </c>
      <c r="U16" s="116">
        <v>77.7</v>
      </c>
      <c r="V16" s="116">
        <v>105.6</v>
      </c>
      <c r="W16" s="116">
        <v>94.6</v>
      </c>
      <c r="X16" s="116">
        <v>119.5</v>
      </c>
      <c r="Y16" s="116">
        <v>107.1</v>
      </c>
      <c r="Z16" s="116">
        <v>68.3</v>
      </c>
      <c r="AA16" s="116">
        <v>61.2</v>
      </c>
      <c r="AB16" s="116">
        <v>95.7</v>
      </c>
      <c r="AC16" s="116">
        <v>85.8</v>
      </c>
      <c r="AD16" s="116">
        <v>87</v>
      </c>
      <c r="AE16" s="116">
        <v>78</v>
      </c>
      <c r="AF16" s="116">
        <v>108.8</v>
      </c>
      <c r="AG16" s="121">
        <v>97.5</v>
      </c>
      <c r="AH16" s="46" t="s">
        <v>177</v>
      </c>
      <c r="AI16" s="66"/>
      <c r="AJ16" s="39" t="s">
        <v>177</v>
      </c>
      <c r="AK16" s="120">
        <v>109.2</v>
      </c>
      <c r="AL16" s="116">
        <v>107.3</v>
      </c>
      <c r="AM16" s="116">
        <v>118.7</v>
      </c>
      <c r="AN16" s="116">
        <v>115.5</v>
      </c>
      <c r="AO16" s="116">
        <v>121.6</v>
      </c>
      <c r="AP16" s="116">
        <v>120.4</v>
      </c>
      <c r="AQ16" s="116">
        <v>106.1</v>
      </c>
      <c r="AR16" s="116">
        <v>133.1</v>
      </c>
      <c r="AS16" s="116">
        <v>102.7</v>
      </c>
      <c r="AT16" s="116">
        <v>109.7</v>
      </c>
      <c r="AU16" s="116">
        <v>105.6</v>
      </c>
      <c r="AV16" s="116">
        <v>122.2</v>
      </c>
      <c r="AW16" s="116">
        <v>81.099999999999994</v>
      </c>
      <c r="AX16" s="116">
        <v>105.1</v>
      </c>
      <c r="AY16" s="116">
        <v>108.2</v>
      </c>
      <c r="AZ16" s="121">
        <v>119.7</v>
      </c>
      <c r="BA16" s="46" t="s">
        <v>177</v>
      </c>
      <c r="BB16" s="54"/>
    </row>
    <row r="17" spans="1:54" ht="17.100000000000001" customHeight="1">
      <c r="A17" s="40" t="s">
        <v>126</v>
      </c>
      <c r="B17" s="120">
        <v>201.5</v>
      </c>
      <c r="C17" s="116">
        <v>180.1</v>
      </c>
      <c r="D17" s="116">
        <v>197.1</v>
      </c>
      <c r="E17" s="116">
        <v>176.1</v>
      </c>
      <c r="F17" s="116">
        <v>207.9</v>
      </c>
      <c r="G17" s="116">
        <v>185.8</v>
      </c>
      <c r="H17" s="116">
        <v>267.7</v>
      </c>
      <c r="I17" s="116">
        <v>239.2</v>
      </c>
      <c r="J17" s="116">
        <v>218</v>
      </c>
      <c r="K17" s="116">
        <v>194.8</v>
      </c>
      <c r="L17" s="116">
        <v>192.5</v>
      </c>
      <c r="M17" s="116">
        <v>172</v>
      </c>
      <c r="N17" s="116">
        <v>169</v>
      </c>
      <c r="O17" s="116">
        <v>151</v>
      </c>
      <c r="P17" s="116">
        <v>273.89999999999998</v>
      </c>
      <c r="Q17" s="116">
        <v>244.8</v>
      </c>
      <c r="R17" s="116">
        <v>174.6</v>
      </c>
      <c r="S17" s="116">
        <v>156</v>
      </c>
      <c r="T17" s="116">
        <v>182.9</v>
      </c>
      <c r="U17" s="116">
        <v>163.4</v>
      </c>
      <c r="V17" s="116">
        <v>128.69999999999999</v>
      </c>
      <c r="W17" s="116">
        <v>115</v>
      </c>
      <c r="X17" s="116">
        <v>167.6</v>
      </c>
      <c r="Y17" s="116">
        <v>149.80000000000001</v>
      </c>
      <c r="Z17" s="116">
        <v>212</v>
      </c>
      <c r="AA17" s="116">
        <v>189.5</v>
      </c>
      <c r="AB17" s="116">
        <v>197.6</v>
      </c>
      <c r="AC17" s="116">
        <v>176.6</v>
      </c>
      <c r="AD17" s="116">
        <v>220.8</v>
      </c>
      <c r="AE17" s="116">
        <v>197.3</v>
      </c>
      <c r="AF17" s="116">
        <v>207</v>
      </c>
      <c r="AG17" s="121">
        <v>185</v>
      </c>
      <c r="AH17" s="47" t="s">
        <v>126</v>
      </c>
      <c r="AI17" s="66"/>
      <c r="AJ17" s="40" t="s">
        <v>126</v>
      </c>
      <c r="AK17" s="120">
        <v>113.2</v>
      </c>
      <c r="AL17" s="116">
        <v>109.9</v>
      </c>
      <c r="AM17" s="116">
        <v>118.7</v>
      </c>
      <c r="AN17" s="116">
        <v>115</v>
      </c>
      <c r="AO17" s="116">
        <v>124.8</v>
      </c>
      <c r="AP17" s="116">
        <v>122.9</v>
      </c>
      <c r="AQ17" s="116">
        <v>104.8</v>
      </c>
      <c r="AR17" s="116">
        <v>130</v>
      </c>
      <c r="AS17" s="116">
        <v>101.3</v>
      </c>
      <c r="AT17" s="116">
        <v>111.5</v>
      </c>
      <c r="AU17" s="116">
        <v>104.9</v>
      </c>
      <c r="AV17" s="116">
        <v>124.9</v>
      </c>
      <c r="AW17" s="116">
        <v>82.5</v>
      </c>
      <c r="AX17" s="116">
        <v>117.6</v>
      </c>
      <c r="AY17" s="116">
        <v>109.5</v>
      </c>
      <c r="AZ17" s="121">
        <v>120.3</v>
      </c>
      <c r="BA17" s="47" t="s">
        <v>126</v>
      </c>
      <c r="BB17" s="54"/>
    </row>
    <row r="18" spans="1:54" ht="13.5">
      <c r="A18" s="40" t="s">
        <v>170</v>
      </c>
      <c r="B18" s="120">
        <v>91.5</v>
      </c>
      <c r="C18" s="116">
        <v>80.8</v>
      </c>
      <c r="D18" s="116">
        <v>89.5</v>
      </c>
      <c r="E18" s="116">
        <v>79</v>
      </c>
      <c r="F18" s="116">
        <v>103.9</v>
      </c>
      <c r="G18" s="116">
        <v>91.7</v>
      </c>
      <c r="H18" s="116">
        <v>72.2</v>
      </c>
      <c r="I18" s="116">
        <v>63.7</v>
      </c>
      <c r="J18" s="116">
        <v>95.3</v>
      </c>
      <c r="K18" s="116">
        <v>84.1</v>
      </c>
      <c r="L18" s="116">
        <v>107.7</v>
      </c>
      <c r="M18" s="116">
        <v>95.1</v>
      </c>
      <c r="N18" s="116">
        <v>87.9</v>
      </c>
      <c r="O18" s="116">
        <v>77.599999999999994</v>
      </c>
      <c r="P18" s="116">
        <v>102.9</v>
      </c>
      <c r="Q18" s="116">
        <v>90.8</v>
      </c>
      <c r="R18" s="116">
        <v>95.7</v>
      </c>
      <c r="S18" s="116">
        <v>84.5</v>
      </c>
      <c r="T18" s="116">
        <v>79.900000000000006</v>
      </c>
      <c r="U18" s="116">
        <v>70.5</v>
      </c>
      <c r="V18" s="116">
        <v>104</v>
      </c>
      <c r="W18" s="116">
        <v>91.8</v>
      </c>
      <c r="X18" s="116">
        <v>105.2</v>
      </c>
      <c r="Y18" s="116">
        <v>92.9</v>
      </c>
      <c r="Z18" s="116">
        <v>67.400000000000006</v>
      </c>
      <c r="AA18" s="116">
        <v>59.5</v>
      </c>
      <c r="AB18" s="116">
        <v>88.4</v>
      </c>
      <c r="AC18" s="116">
        <v>78</v>
      </c>
      <c r="AD18" s="116">
        <v>80.3</v>
      </c>
      <c r="AE18" s="116">
        <v>70.900000000000006</v>
      </c>
      <c r="AF18" s="116">
        <v>104.5</v>
      </c>
      <c r="AG18" s="121">
        <v>92.2</v>
      </c>
      <c r="AH18" s="47" t="s">
        <v>170</v>
      </c>
      <c r="AI18" s="66"/>
      <c r="AJ18" s="40" t="s">
        <v>170</v>
      </c>
      <c r="AK18" s="120">
        <v>105.9</v>
      </c>
      <c r="AL18" s="116">
        <v>103.6</v>
      </c>
      <c r="AM18" s="116">
        <v>119.9</v>
      </c>
      <c r="AN18" s="116">
        <v>94.7</v>
      </c>
      <c r="AO18" s="116">
        <v>119.8</v>
      </c>
      <c r="AP18" s="116">
        <v>122.2</v>
      </c>
      <c r="AQ18" s="116">
        <v>99</v>
      </c>
      <c r="AR18" s="116">
        <v>125.7</v>
      </c>
      <c r="AS18" s="116">
        <v>114.4</v>
      </c>
      <c r="AT18" s="116">
        <v>102.7</v>
      </c>
      <c r="AU18" s="116">
        <v>103.2</v>
      </c>
      <c r="AV18" s="116">
        <v>110.6</v>
      </c>
      <c r="AW18" s="116">
        <v>85.1</v>
      </c>
      <c r="AX18" s="116">
        <v>103.8</v>
      </c>
      <c r="AY18" s="116">
        <v>100</v>
      </c>
      <c r="AZ18" s="121">
        <v>101.4</v>
      </c>
      <c r="BA18" s="47" t="s">
        <v>170</v>
      </c>
      <c r="BB18" s="54"/>
    </row>
    <row r="19" spans="1:54" ht="13.5">
      <c r="A19" s="40" t="s">
        <v>116</v>
      </c>
      <c r="B19" s="120">
        <v>90.9</v>
      </c>
      <c r="C19" s="116">
        <v>81.099999999999994</v>
      </c>
      <c r="D19" s="116">
        <v>102.8</v>
      </c>
      <c r="E19" s="116">
        <v>91.7</v>
      </c>
      <c r="F19" s="116">
        <v>102.3</v>
      </c>
      <c r="G19" s="116">
        <v>91.3</v>
      </c>
      <c r="H19" s="116">
        <v>75.400000000000006</v>
      </c>
      <c r="I19" s="116">
        <v>67.3</v>
      </c>
      <c r="J19" s="116">
        <v>93.3</v>
      </c>
      <c r="K19" s="116">
        <v>83.2</v>
      </c>
      <c r="L19" s="116">
        <v>108.2</v>
      </c>
      <c r="M19" s="116">
        <v>96.5</v>
      </c>
      <c r="N19" s="116">
        <v>86</v>
      </c>
      <c r="O19" s="116">
        <v>76.7</v>
      </c>
      <c r="P19" s="116">
        <v>104.4</v>
      </c>
      <c r="Q19" s="116">
        <v>93.1</v>
      </c>
      <c r="R19" s="116">
        <v>94.7</v>
      </c>
      <c r="S19" s="116">
        <v>84.5</v>
      </c>
      <c r="T19" s="116">
        <v>81.099999999999994</v>
      </c>
      <c r="U19" s="116">
        <v>72.3</v>
      </c>
      <c r="V19" s="116">
        <v>103.5</v>
      </c>
      <c r="W19" s="116">
        <v>92.3</v>
      </c>
      <c r="X19" s="116">
        <v>92.9</v>
      </c>
      <c r="Y19" s="116">
        <v>82.9</v>
      </c>
      <c r="Z19" s="116">
        <v>71.2</v>
      </c>
      <c r="AA19" s="116">
        <v>63.5</v>
      </c>
      <c r="AB19" s="116">
        <v>85</v>
      </c>
      <c r="AC19" s="116">
        <v>75.8</v>
      </c>
      <c r="AD19" s="116">
        <v>84.6</v>
      </c>
      <c r="AE19" s="116">
        <v>75.5</v>
      </c>
      <c r="AF19" s="116">
        <v>98.2</v>
      </c>
      <c r="AG19" s="121">
        <v>87.6</v>
      </c>
      <c r="AH19" s="47" t="s">
        <v>116</v>
      </c>
      <c r="AI19" s="66"/>
      <c r="AJ19" s="40" t="s">
        <v>116</v>
      </c>
      <c r="AK19" s="120">
        <v>106</v>
      </c>
      <c r="AL19" s="116">
        <v>107.7</v>
      </c>
      <c r="AM19" s="116">
        <v>122.3</v>
      </c>
      <c r="AN19" s="116">
        <v>97.3</v>
      </c>
      <c r="AO19" s="116">
        <v>117.4</v>
      </c>
      <c r="AP19" s="116">
        <v>123.3</v>
      </c>
      <c r="AQ19" s="116">
        <v>97.7</v>
      </c>
      <c r="AR19" s="116">
        <v>127.6</v>
      </c>
      <c r="AS19" s="116">
        <v>112.6</v>
      </c>
      <c r="AT19" s="116">
        <v>106</v>
      </c>
      <c r="AU19" s="116">
        <v>106.8</v>
      </c>
      <c r="AV19" s="116">
        <v>100.6</v>
      </c>
      <c r="AW19" s="116">
        <v>89.4</v>
      </c>
      <c r="AX19" s="116">
        <v>100.9</v>
      </c>
      <c r="AY19" s="116">
        <v>105.3</v>
      </c>
      <c r="AZ19" s="121">
        <v>106.9</v>
      </c>
      <c r="BA19" s="47" t="s">
        <v>116</v>
      </c>
      <c r="BB19" s="54"/>
    </row>
    <row r="20" spans="1:54" ht="13.5">
      <c r="A20" s="40" t="s">
        <v>117</v>
      </c>
      <c r="B20" s="120">
        <v>96.5</v>
      </c>
      <c r="C20" s="116">
        <v>85.7</v>
      </c>
      <c r="D20" s="116">
        <v>97.1</v>
      </c>
      <c r="E20" s="116">
        <v>86.2</v>
      </c>
      <c r="F20" s="116">
        <v>110.3</v>
      </c>
      <c r="G20" s="116">
        <v>98</v>
      </c>
      <c r="H20" s="116">
        <v>68.5</v>
      </c>
      <c r="I20" s="116">
        <v>60.8</v>
      </c>
      <c r="J20" s="116">
        <v>107.2</v>
      </c>
      <c r="K20" s="116">
        <v>95.2</v>
      </c>
      <c r="L20" s="116">
        <v>111.3</v>
      </c>
      <c r="M20" s="116">
        <v>98.8</v>
      </c>
      <c r="N20" s="116">
        <v>90.3</v>
      </c>
      <c r="O20" s="116">
        <v>80.2</v>
      </c>
      <c r="P20" s="116">
        <v>105</v>
      </c>
      <c r="Q20" s="116">
        <v>93.3</v>
      </c>
      <c r="R20" s="116">
        <v>92.5</v>
      </c>
      <c r="S20" s="116">
        <v>82.1</v>
      </c>
      <c r="T20" s="116">
        <v>81.400000000000006</v>
      </c>
      <c r="U20" s="116">
        <v>72.3</v>
      </c>
      <c r="V20" s="116">
        <v>110.8</v>
      </c>
      <c r="W20" s="116">
        <v>98.4</v>
      </c>
      <c r="X20" s="116">
        <v>100</v>
      </c>
      <c r="Y20" s="116">
        <v>88.8</v>
      </c>
      <c r="Z20" s="116">
        <v>92.4</v>
      </c>
      <c r="AA20" s="116">
        <v>82.1</v>
      </c>
      <c r="AB20" s="116">
        <v>88.7</v>
      </c>
      <c r="AC20" s="116">
        <v>78.8</v>
      </c>
      <c r="AD20" s="116">
        <v>98.5</v>
      </c>
      <c r="AE20" s="116">
        <v>87.5</v>
      </c>
      <c r="AF20" s="116">
        <v>98.7</v>
      </c>
      <c r="AG20" s="121">
        <v>87.7</v>
      </c>
      <c r="AH20" s="47" t="s">
        <v>117</v>
      </c>
      <c r="AI20" s="66"/>
      <c r="AJ20" s="40" t="s">
        <v>117</v>
      </c>
      <c r="AK20" s="120">
        <v>107.1</v>
      </c>
      <c r="AL20" s="116">
        <v>106.9</v>
      </c>
      <c r="AM20" s="116">
        <v>124.7</v>
      </c>
      <c r="AN20" s="116">
        <v>89.8</v>
      </c>
      <c r="AO20" s="116">
        <v>121.5</v>
      </c>
      <c r="AP20" s="116">
        <v>124.7</v>
      </c>
      <c r="AQ20" s="116">
        <v>96.8</v>
      </c>
      <c r="AR20" s="116">
        <v>128.30000000000001</v>
      </c>
      <c r="AS20" s="116">
        <v>110.6</v>
      </c>
      <c r="AT20" s="116">
        <v>104.7</v>
      </c>
      <c r="AU20" s="116">
        <v>114.3</v>
      </c>
      <c r="AV20" s="116">
        <v>108.3</v>
      </c>
      <c r="AW20" s="116">
        <v>95.4</v>
      </c>
      <c r="AX20" s="116">
        <v>100.9</v>
      </c>
      <c r="AY20" s="116">
        <v>106.7</v>
      </c>
      <c r="AZ20" s="121">
        <v>108.9</v>
      </c>
      <c r="BA20" s="47" t="s">
        <v>117</v>
      </c>
      <c r="BB20" s="54"/>
    </row>
    <row r="21" spans="1:54" ht="13.5">
      <c r="A21" s="40" t="s">
        <v>118</v>
      </c>
      <c r="B21" s="120">
        <v>92.7</v>
      </c>
      <c r="C21" s="116">
        <v>82</v>
      </c>
      <c r="D21" s="116">
        <v>80.3</v>
      </c>
      <c r="E21" s="116">
        <v>71</v>
      </c>
      <c r="F21" s="116">
        <v>110.5</v>
      </c>
      <c r="G21" s="116">
        <v>97.7</v>
      </c>
      <c r="H21" s="116">
        <v>74.099999999999994</v>
      </c>
      <c r="I21" s="116">
        <v>65.5</v>
      </c>
      <c r="J21" s="116">
        <v>101.1</v>
      </c>
      <c r="K21" s="116">
        <v>89.4</v>
      </c>
      <c r="L21" s="116">
        <v>108.9</v>
      </c>
      <c r="M21" s="116">
        <v>96.3</v>
      </c>
      <c r="N21" s="116">
        <v>97.3</v>
      </c>
      <c r="O21" s="116">
        <v>86</v>
      </c>
      <c r="P21" s="116">
        <v>102.1</v>
      </c>
      <c r="Q21" s="116">
        <v>90.3</v>
      </c>
      <c r="R21" s="116">
        <v>97.9</v>
      </c>
      <c r="S21" s="116">
        <v>86.6</v>
      </c>
      <c r="T21" s="116">
        <v>80.8</v>
      </c>
      <c r="U21" s="116">
        <v>71.400000000000006</v>
      </c>
      <c r="V21" s="116">
        <v>108.5</v>
      </c>
      <c r="W21" s="116">
        <v>95.9</v>
      </c>
      <c r="X21" s="116">
        <v>103.1</v>
      </c>
      <c r="Y21" s="116">
        <v>91.2</v>
      </c>
      <c r="Z21" s="116">
        <v>69</v>
      </c>
      <c r="AA21" s="116">
        <v>61</v>
      </c>
      <c r="AB21" s="116">
        <v>86.5</v>
      </c>
      <c r="AC21" s="116">
        <v>76.5</v>
      </c>
      <c r="AD21" s="116">
        <v>82.7</v>
      </c>
      <c r="AE21" s="116">
        <v>73.099999999999994</v>
      </c>
      <c r="AF21" s="116">
        <v>102.4</v>
      </c>
      <c r="AG21" s="121">
        <v>90.5</v>
      </c>
      <c r="AH21" s="47" t="s">
        <v>118</v>
      </c>
      <c r="AI21" s="66"/>
      <c r="AJ21" s="40" t="s">
        <v>118</v>
      </c>
      <c r="AK21" s="120">
        <v>107.5</v>
      </c>
      <c r="AL21" s="116">
        <v>93.7</v>
      </c>
      <c r="AM21" s="116">
        <v>129.69999999999999</v>
      </c>
      <c r="AN21" s="116">
        <v>97.3</v>
      </c>
      <c r="AO21" s="116">
        <v>125.4</v>
      </c>
      <c r="AP21" s="116">
        <v>123.9</v>
      </c>
      <c r="AQ21" s="116">
        <v>101.5</v>
      </c>
      <c r="AR21" s="116">
        <v>124.6</v>
      </c>
      <c r="AS21" s="116">
        <v>116.9</v>
      </c>
      <c r="AT21" s="116">
        <v>102.5</v>
      </c>
      <c r="AU21" s="116">
        <v>112</v>
      </c>
      <c r="AV21" s="116">
        <v>111.7</v>
      </c>
      <c r="AW21" s="116">
        <v>87.5</v>
      </c>
      <c r="AX21" s="116">
        <v>103.5</v>
      </c>
      <c r="AY21" s="116">
        <v>103</v>
      </c>
      <c r="AZ21" s="121">
        <v>112.8</v>
      </c>
      <c r="BA21" s="47" t="s">
        <v>118</v>
      </c>
      <c r="BB21" s="54"/>
    </row>
    <row r="22" spans="1:54" ht="13.5">
      <c r="A22" s="40" t="s">
        <v>119</v>
      </c>
      <c r="B22" s="120">
        <v>92.1</v>
      </c>
      <c r="C22" s="116">
        <v>81.099999999999994</v>
      </c>
      <c r="D22" s="116">
        <v>82</v>
      </c>
      <c r="E22" s="116">
        <v>72.2</v>
      </c>
      <c r="F22" s="116">
        <v>108</v>
      </c>
      <c r="G22" s="116">
        <v>95.2</v>
      </c>
      <c r="H22" s="116">
        <v>71.3</v>
      </c>
      <c r="I22" s="116">
        <v>62.8</v>
      </c>
      <c r="J22" s="116">
        <v>99.9</v>
      </c>
      <c r="K22" s="116">
        <v>88</v>
      </c>
      <c r="L22" s="116">
        <v>108.2</v>
      </c>
      <c r="M22" s="116">
        <v>95.3</v>
      </c>
      <c r="N22" s="116">
        <v>90.3</v>
      </c>
      <c r="O22" s="116">
        <v>79.599999999999994</v>
      </c>
      <c r="P22" s="116">
        <v>104.8</v>
      </c>
      <c r="Q22" s="116">
        <v>92.3</v>
      </c>
      <c r="R22" s="116">
        <v>95.5</v>
      </c>
      <c r="S22" s="116">
        <v>84.1</v>
      </c>
      <c r="T22" s="116">
        <v>76.900000000000006</v>
      </c>
      <c r="U22" s="116">
        <v>67.8</v>
      </c>
      <c r="V22" s="116">
        <v>112.9</v>
      </c>
      <c r="W22" s="116">
        <v>99.5</v>
      </c>
      <c r="X22" s="116">
        <v>104.4</v>
      </c>
      <c r="Y22" s="116">
        <v>92</v>
      </c>
      <c r="Z22" s="116">
        <v>72.900000000000006</v>
      </c>
      <c r="AA22" s="116">
        <v>64.2</v>
      </c>
      <c r="AB22" s="116">
        <v>86.8</v>
      </c>
      <c r="AC22" s="116">
        <v>76.5</v>
      </c>
      <c r="AD22" s="116">
        <v>84.8</v>
      </c>
      <c r="AE22" s="116">
        <v>74.7</v>
      </c>
      <c r="AF22" s="116">
        <v>99</v>
      </c>
      <c r="AG22" s="121">
        <v>87.2</v>
      </c>
      <c r="AH22" s="47" t="s">
        <v>119</v>
      </c>
      <c r="AI22" s="66"/>
      <c r="AJ22" s="40" t="s">
        <v>119</v>
      </c>
      <c r="AK22" s="120">
        <v>107.1</v>
      </c>
      <c r="AL22" s="116">
        <v>90.5</v>
      </c>
      <c r="AM22" s="116">
        <v>125.8</v>
      </c>
      <c r="AN22" s="116">
        <v>93.7</v>
      </c>
      <c r="AO22" s="116">
        <v>124</v>
      </c>
      <c r="AP22" s="116">
        <v>122.7</v>
      </c>
      <c r="AQ22" s="116">
        <v>102.9</v>
      </c>
      <c r="AR22" s="116">
        <v>128.1</v>
      </c>
      <c r="AS22" s="116">
        <v>113.6</v>
      </c>
      <c r="AT22" s="116">
        <v>100.1</v>
      </c>
      <c r="AU22" s="116">
        <v>116.5</v>
      </c>
      <c r="AV22" s="116">
        <v>113.1</v>
      </c>
      <c r="AW22" s="116">
        <v>93.4</v>
      </c>
      <c r="AX22" s="116">
        <v>100.9</v>
      </c>
      <c r="AY22" s="116">
        <v>105.4</v>
      </c>
      <c r="AZ22" s="121">
        <v>110.2</v>
      </c>
      <c r="BA22" s="47" t="s">
        <v>119</v>
      </c>
      <c r="BB22" s="54"/>
    </row>
    <row r="23" spans="1:54" ht="13.5">
      <c r="A23" s="40" t="s">
        <v>120</v>
      </c>
      <c r="B23" s="120">
        <v>160.9</v>
      </c>
      <c r="C23" s="116">
        <v>141.80000000000001</v>
      </c>
      <c r="D23" s="116">
        <v>129.5</v>
      </c>
      <c r="E23" s="116">
        <v>114.1</v>
      </c>
      <c r="F23" s="116">
        <v>177.5</v>
      </c>
      <c r="G23" s="116">
        <v>156.4</v>
      </c>
      <c r="H23" s="116">
        <v>188.8</v>
      </c>
      <c r="I23" s="116">
        <v>166.3</v>
      </c>
      <c r="J23" s="116">
        <v>197.2</v>
      </c>
      <c r="K23" s="116">
        <v>173.7</v>
      </c>
      <c r="L23" s="116">
        <v>132</v>
      </c>
      <c r="M23" s="116">
        <v>116.3</v>
      </c>
      <c r="N23" s="116">
        <v>129.9</v>
      </c>
      <c r="O23" s="116">
        <v>114.4</v>
      </c>
      <c r="P23" s="116">
        <v>280.10000000000002</v>
      </c>
      <c r="Q23" s="116">
        <v>246.8</v>
      </c>
      <c r="R23" s="116">
        <v>251.5</v>
      </c>
      <c r="S23" s="116">
        <v>221.6</v>
      </c>
      <c r="T23" s="116">
        <v>155.9</v>
      </c>
      <c r="U23" s="116">
        <v>137.4</v>
      </c>
      <c r="V23" s="116">
        <v>114.3</v>
      </c>
      <c r="W23" s="116">
        <v>100.7</v>
      </c>
      <c r="X23" s="116">
        <v>140.69999999999999</v>
      </c>
      <c r="Y23" s="116">
        <v>124</v>
      </c>
      <c r="Z23" s="116">
        <v>170.8</v>
      </c>
      <c r="AA23" s="116">
        <v>150.5</v>
      </c>
      <c r="AB23" s="116">
        <v>152.80000000000001</v>
      </c>
      <c r="AC23" s="116">
        <v>134.6</v>
      </c>
      <c r="AD23" s="116">
        <v>218.5</v>
      </c>
      <c r="AE23" s="116">
        <v>192.5</v>
      </c>
      <c r="AF23" s="116">
        <v>194.8</v>
      </c>
      <c r="AG23" s="121">
        <v>171.6</v>
      </c>
      <c r="AH23" s="47" t="s">
        <v>120</v>
      </c>
      <c r="AI23" s="66"/>
      <c r="AJ23" s="40" t="s">
        <v>120</v>
      </c>
      <c r="AK23" s="120">
        <v>107.2</v>
      </c>
      <c r="AL23" s="116">
        <v>104.8</v>
      </c>
      <c r="AM23" s="116">
        <v>129.5</v>
      </c>
      <c r="AN23" s="116">
        <v>96.3</v>
      </c>
      <c r="AO23" s="116">
        <v>123.1</v>
      </c>
      <c r="AP23" s="116">
        <v>119.7</v>
      </c>
      <c r="AQ23" s="116">
        <v>100.7</v>
      </c>
      <c r="AR23" s="116">
        <v>126.5</v>
      </c>
      <c r="AS23" s="116">
        <v>119.7</v>
      </c>
      <c r="AT23" s="116">
        <v>101.4</v>
      </c>
      <c r="AU23" s="116">
        <v>107.6</v>
      </c>
      <c r="AV23" s="116">
        <v>111</v>
      </c>
      <c r="AW23" s="116">
        <v>87.9</v>
      </c>
      <c r="AX23" s="116">
        <v>101.6</v>
      </c>
      <c r="AY23" s="116">
        <v>103</v>
      </c>
      <c r="AZ23" s="121">
        <v>114.1</v>
      </c>
      <c r="BA23" s="47" t="s">
        <v>120</v>
      </c>
      <c r="BB23" s="54"/>
    </row>
    <row r="24" spans="1:54" ht="13.5">
      <c r="A24" s="40" t="s">
        <v>121</v>
      </c>
      <c r="B24" s="120">
        <v>110.5</v>
      </c>
      <c r="C24" s="116">
        <v>96.9</v>
      </c>
      <c r="D24" s="116">
        <v>108.7</v>
      </c>
      <c r="E24" s="116">
        <v>95.4</v>
      </c>
      <c r="F24" s="116">
        <v>151.19999999999999</v>
      </c>
      <c r="G24" s="116">
        <v>132.6</v>
      </c>
      <c r="H24" s="116">
        <v>70.599999999999994</v>
      </c>
      <c r="I24" s="116">
        <v>61.9</v>
      </c>
      <c r="J24" s="116">
        <v>119.5</v>
      </c>
      <c r="K24" s="116">
        <v>104.8</v>
      </c>
      <c r="L24" s="116">
        <v>153.69999999999999</v>
      </c>
      <c r="M24" s="116">
        <v>134.80000000000001</v>
      </c>
      <c r="N24" s="116">
        <v>136.69999999999999</v>
      </c>
      <c r="O24" s="116">
        <v>119.9</v>
      </c>
      <c r="P24" s="116">
        <v>105.2</v>
      </c>
      <c r="Q24" s="116">
        <v>92.3</v>
      </c>
      <c r="R24" s="116">
        <v>105.1</v>
      </c>
      <c r="S24" s="116">
        <v>92.2</v>
      </c>
      <c r="T24" s="116">
        <v>77.2</v>
      </c>
      <c r="U24" s="116">
        <v>67.7</v>
      </c>
      <c r="V24" s="116">
        <v>107.4</v>
      </c>
      <c r="W24" s="116">
        <v>94.2</v>
      </c>
      <c r="X24" s="116">
        <v>97.8</v>
      </c>
      <c r="Y24" s="116">
        <v>85.8</v>
      </c>
      <c r="Z24" s="116">
        <v>71.599999999999994</v>
      </c>
      <c r="AA24" s="116">
        <v>62.8</v>
      </c>
      <c r="AB24" s="116">
        <v>93.2</v>
      </c>
      <c r="AC24" s="116">
        <v>81.8</v>
      </c>
      <c r="AD24" s="116">
        <v>78.099999999999994</v>
      </c>
      <c r="AE24" s="116">
        <v>68.5</v>
      </c>
      <c r="AF24" s="116">
        <v>137.69999999999999</v>
      </c>
      <c r="AG24" s="121">
        <v>120.8</v>
      </c>
      <c r="AH24" s="47" t="s">
        <v>121</v>
      </c>
      <c r="AI24" s="66"/>
      <c r="AJ24" s="40" t="s">
        <v>121</v>
      </c>
      <c r="AK24" s="120">
        <v>107.8</v>
      </c>
      <c r="AL24" s="116">
        <v>92.8</v>
      </c>
      <c r="AM24" s="116">
        <v>127.1</v>
      </c>
      <c r="AN24" s="116">
        <v>92.6</v>
      </c>
      <c r="AO24" s="116">
        <v>132.30000000000001</v>
      </c>
      <c r="AP24" s="116">
        <v>128.9</v>
      </c>
      <c r="AQ24" s="116">
        <v>108.7</v>
      </c>
      <c r="AR24" s="116">
        <v>119.9</v>
      </c>
      <c r="AS24" s="116">
        <v>120.3</v>
      </c>
      <c r="AT24" s="116">
        <v>100.3</v>
      </c>
      <c r="AU24" s="116">
        <v>107</v>
      </c>
      <c r="AV24" s="116">
        <v>92.7</v>
      </c>
      <c r="AW24" s="116">
        <v>90.9</v>
      </c>
      <c r="AX24" s="116">
        <v>102.1</v>
      </c>
      <c r="AY24" s="116">
        <v>97</v>
      </c>
      <c r="AZ24" s="121">
        <v>121.5</v>
      </c>
      <c r="BA24" s="47" t="s">
        <v>121</v>
      </c>
      <c r="BB24" s="54"/>
    </row>
    <row r="25" spans="1:54" ht="13.5">
      <c r="A25" s="40" t="s">
        <v>122</v>
      </c>
      <c r="B25" s="120">
        <v>91.9</v>
      </c>
      <c r="C25" s="116">
        <v>80.5</v>
      </c>
      <c r="D25" s="116">
        <v>78</v>
      </c>
      <c r="E25" s="116">
        <v>68.3</v>
      </c>
      <c r="F25" s="116">
        <v>109.7</v>
      </c>
      <c r="G25" s="116">
        <v>96.1</v>
      </c>
      <c r="H25" s="116">
        <v>73.5</v>
      </c>
      <c r="I25" s="116">
        <v>64.400000000000006</v>
      </c>
      <c r="J25" s="116">
        <v>101.4</v>
      </c>
      <c r="K25" s="116">
        <v>88.8</v>
      </c>
      <c r="L25" s="116">
        <v>104.8</v>
      </c>
      <c r="M25" s="116">
        <v>91.8</v>
      </c>
      <c r="N25" s="116">
        <v>96.9</v>
      </c>
      <c r="O25" s="116">
        <v>84.9</v>
      </c>
      <c r="P25" s="116">
        <v>98.7</v>
      </c>
      <c r="Q25" s="116">
        <v>86.4</v>
      </c>
      <c r="R25" s="116">
        <v>100.9</v>
      </c>
      <c r="S25" s="116">
        <v>88.4</v>
      </c>
      <c r="T25" s="116">
        <v>83.5</v>
      </c>
      <c r="U25" s="116">
        <v>73.099999999999994</v>
      </c>
      <c r="V25" s="116">
        <v>110.9</v>
      </c>
      <c r="W25" s="116">
        <v>97.1</v>
      </c>
      <c r="X25" s="116">
        <v>83.5</v>
      </c>
      <c r="Y25" s="116">
        <v>73.099999999999994</v>
      </c>
      <c r="Z25" s="116">
        <v>68</v>
      </c>
      <c r="AA25" s="116">
        <v>59.5</v>
      </c>
      <c r="AB25" s="116">
        <v>86.5</v>
      </c>
      <c r="AC25" s="116">
        <v>75.7</v>
      </c>
      <c r="AD25" s="116">
        <v>79.2</v>
      </c>
      <c r="AE25" s="116">
        <v>69.400000000000006</v>
      </c>
      <c r="AF25" s="116">
        <v>112.6</v>
      </c>
      <c r="AG25" s="121">
        <v>98.6</v>
      </c>
      <c r="AH25" s="47" t="s">
        <v>122</v>
      </c>
      <c r="AI25" s="66"/>
      <c r="AJ25" s="40" t="s">
        <v>122</v>
      </c>
      <c r="AK25" s="120">
        <v>106.7</v>
      </c>
      <c r="AL25" s="116">
        <v>83.9</v>
      </c>
      <c r="AM25" s="116">
        <v>124.3</v>
      </c>
      <c r="AN25" s="116">
        <v>95.8</v>
      </c>
      <c r="AO25" s="116">
        <v>127.5</v>
      </c>
      <c r="AP25" s="116">
        <v>119.6</v>
      </c>
      <c r="AQ25" s="116">
        <v>108.9</v>
      </c>
      <c r="AR25" s="116">
        <v>120.6</v>
      </c>
      <c r="AS25" s="116">
        <v>119.1</v>
      </c>
      <c r="AT25" s="116">
        <v>96.1</v>
      </c>
      <c r="AU25" s="116">
        <v>113.5</v>
      </c>
      <c r="AV25" s="116">
        <v>90.4</v>
      </c>
      <c r="AW25" s="116">
        <v>87</v>
      </c>
      <c r="AX25" s="116">
        <v>103.4</v>
      </c>
      <c r="AY25" s="116">
        <v>98.6</v>
      </c>
      <c r="AZ25" s="121">
        <v>122.5</v>
      </c>
      <c r="BA25" s="47" t="s">
        <v>122</v>
      </c>
      <c r="BB25" s="54"/>
    </row>
    <row r="26" spans="1:54" ht="13.5">
      <c r="A26" s="41" t="s">
        <v>123</v>
      </c>
      <c r="B26" s="120">
        <v>91.5</v>
      </c>
      <c r="C26" s="116">
        <v>80.3</v>
      </c>
      <c r="D26" s="116">
        <v>75.7</v>
      </c>
      <c r="E26" s="116">
        <v>66.400000000000006</v>
      </c>
      <c r="F26" s="116">
        <v>106.9</v>
      </c>
      <c r="G26" s="116">
        <v>93.8</v>
      </c>
      <c r="H26" s="116">
        <v>70.2</v>
      </c>
      <c r="I26" s="116">
        <v>61.6</v>
      </c>
      <c r="J26" s="116">
        <v>98</v>
      </c>
      <c r="K26" s="116">
        <v>86</v>
      </c>
      <c r="L26" s="116">
        <v>102.9</v>
      </c>
      <c r="M26" s="116">
        <v>90.3</v>
      </c>
      <c r="N26" s="116">
        <v>99.1</v>
      </c>
      <c r="O26" s="116">
        <v>86.9</v>
      </c>
      <c r="P26" s="116">
        <v>95.3</v>
      </c>
      <c r="Q26" s="116">
        <v>83.6</v>
      </c>
      <c r="R26" s="116">
        <v>103</v>
      </c>
      <c r="S26" s="116">
        <v>90.4</v>
      </c>
      <c r="T26" s="116">
        <v>77.8</v>
      </c>
      <c r="U26" s="116">
        <v>68.2</v>
      </c>
      <c r="V26" s="116">
        <v>99.2</v>
      </c>
      <c r="W26" s="116">
        <v>87</v>
      </c>
      <c r="X26" s="116">
        <v>88.3</v>
      </c>
      <c r="Y26" s="116">
        <v>77.5</v>
      </c>
      <c r="Z26" s="116">
        <v>69.400000000000006</v>
      </c>
      <c r="AA26" s="116">
        <v>60.9</v>
      </c>
      <c r="AB26" s="116">
        <v>87.1</v>
      </c>
      <c r="AC26" s="116">
        <v>76.400000000000006</v>
      </c>
      <c r="AD26" s="116">
        <v>78.5</v>
      </c>
      <c r="AE26" s="116">
        <v>68.900000000000006</v>
      </c>
      <c r="AF26" s="116">
        <v>117.1</v>
      </c>
      <c r="AG26" s="121">
        <v>102.7</v>
      </c>
      <c r="AH26" s="47" t="s">
        <v>123</v>
      </c>
      <c r="AI26" s="66"/>
      <c r="AJ26" s="40" t="s">
        <v>123</v>
      </c>
      <c r="AK26" s="120">
        <v>107.1</v>
      </c>
      <c r="AL26" s="116">
        <v>88.9</v>
      </c>
      <c r="AM26" s="116">
        <v>127.6</v>
      </c>
      <c r="AN26" s="116">
        <v>92</v>
      </c>
      <c r="AO26" s="116">
        <v>123.3</v>
      </c>
      <c r="AP26" s="116">
        <v>117.3</v>
      </c>
      <c r="AQ26" s="116">
        <v>106.8</v>
      </c>
      <c r="AR26" s="116">
        <v>116.3</v>
      </c>
      <c r="AS26" s="116">
        <v>122.5</v>
      </c>
      <c r="AT26" s="116">
        <v>98</v>
      </c>
      <c r="AU26" s="116">
        <v>102.4</v>
      </c>
      <c r="AV26" s="116">
        <v>95.7</v>
      </c>
      <c r="AW26" s="116">
        <v>88.8</v>
      </c>
      <c r="AX26" s="116">
        <v>104.3</v>
      </c>
      <c r="AY26" s="116">
        <v>97.8</v>
      </c>
      <c r="AZ26" s="121">
        <v>129.9</v>
      </c>
      <c r="BA26" s="47" t="s">
        <v>123</v>
      </c>
      <c r="BB26" s="54"/>
    </row>
    <row r="27" spans="1:54" ht="13.5">
      <c r="A27" s="40" t="s">
        <v>124</v>
      </c>
      <c r="B27" s="120">
        <v>91.2</v>
      </c>
      <c r="C27" s="116">
        <v>79.599999999999994</v>
      </c>
      <c r="D27" s="116">
        <v>81.7</v>
      </c>
      <c r="E27" s="116">
        <v>71.3</v>
      </c>
      <c r="F27" s="116">
        <v>105.3</v>
      </c>
      <c r="G27" s="116">
        <v>91.9</v>
      </c>
      <c r="H27" s="116">
        <v>71.3</v>
      </c>
      <c r="I27" s="116">
        <v>62.2</v>
      </c>
      <c r="J27" s="116">
        <v>99.3</v>
      </c>
      <c r="K27" s="116">
        <v>86.6</v>
      </c>
      <c r="L27" s="116">
        <v>100.1</v>
      </c>
      <c r="M27" s="116">
        <v>87.3</v>
      </c>
      <c r="N27" s="116">
        <v>93.7</v>
      </c>
      <c r="O27" s="116">
        <v>81.8</v>
      </c>
      <c r="P27" s="116">
        <v>96.8</v>
      </c>
      <c r="Q27" s="116">
        <v>84.5</v>
      </c>
      <c r="R27" s="116">
        <v>103</v>
      </c>
      <c r="S27" s="116">
        <v>89.9</v>
      </c>
      <c r="T27" s="116">
        <v>72.3</v>
      </c>
      <c r="U27" s="116">
        <v>63.1</v>
      </c>
      <c r="V27" s="116">
        <v>103.5</v>
      </c>
      <c r="W27" s="116">
        <v>90.3</v>
      </c>
      <c r="X27" s="116">
        <v>88.3</v>
      </c>
      <c r="Y27" s="116">
        <v>77.099999999999994</v>
      </c>
      <c r="Z27" s="116">
        <v>71.400000000000006</v>
      </c>
      <c r="AA27" s="116">
        <v>62.3</v>
      </c>
      <c r="AB27" s="116">
        <v>87.3</v>
      </c>
      <c r="AC27" s="116">
        <v>76.2</v>
      </c>
      <c r="AD27" s="116">
        <v>79.900000000000006</v>
      </c>
      <c r="AE27" s="116">
        <v>69.7</v>
      </c>
      <c r="AF27" s="116">
        <v>117.4</v>
      </c>
      <c r="AG27" s="121">
        <v>102.4</v>
      </c>
      <c r="AH27" s="47" t="s">
        <v>124</v>
      </c>
      <c r="AI27" s="66"/>
      <c r="AJ27" s="40" t="s">
        <v>124</v>
      </c>
      <c r="AK27" s="120">
        <v>107.4</v>
      </c>
      <c r="AL27" s="116">
        <v>92.2</v>
      </c>
      <c r="AM27" s="116">
        <v>126</v>
      </c>
      <c r="AN27" s="116">
        <v>93.7</v>
      </c>
      <c r="AO27" s="116">
        <v>124.9</v>
      </c>
      <c r="AP27" s="116">
        <v>114.3</v>
      </c>
      <c r="AQ27" s="116">
        <v>106.4</v>
      </c>
      <c r="AR27" s="116">
        <v>118.2</v>
      </c>
      <c r="AS27" s="116">
        <v>122.5</v>
      </c>
      <c r="AT27" s="116">
        <v>94.4</v>
      </c>
      <c r="AU27" s="116">
        <v>105.4</v>
      </c>
      <c r="AV27" s="116">
        <v>95.6</v>
      </c>
      <c r="AW27" s="116">
        <v>90.9</v>
      </c>
      <c r="AX27" s="116">
        <v>104.4</v>
      </c>
      <c r="AY27" s="116">
        <v>99.5</v>
      </c>
      <c r="AZ27" s="121">
        <v>130.19999999999999</v>
      </c>
      <c r="BA27" s="47" t="s">
        <v>124</v>
      </c>
      <c r="BB27" s="54"/>
    </row>
    <row r="28" spans="1:54" ht="14.25" thickBot="1">
      <c r="A28" s="42" t="s">
        <v>125</v>
      </c>
      <c r="B28" s="127">
        <v>93.6</v>
      </c>
      <c r="C28" s="128">
        <v>81.400000000000006</v>
      </c>
      <c r="D28" s="128">
        <v>76.599999999999994</v>
      </c>
      <c r="E28" s="128">
        <v>66.599999999999994</v>
      </c>
      <c r="F28" s="128">
        <v>119.6</v>
      </c>
      <c r="G28" s="128">
        <v>104</v>
      </c>
      <c r="H28" s="128">
        <v>70.099999999999994</v>
      </c>
      <c r="I28" s="128">
        <v>61</v>
      </c>
      <c r="J28" s="128">
        <v>90.9</v>
      </c>
      <c r="K28" s="128">
        <v>79</v>
      </c>
      <c r="L28" s="128">
        <v>102.4</v>
      </c>
      <c r="M28" s="128">
        <v>89</v>
      </c>
      <c r="N28" s="128">
        <v>93.6</v>
      </c>
      <c r="O28" s="128">
        <v>81.400000000000006</v>
      </c>
      <c r="P28" s="128">
        <v>96.4</v>
      </c>
      <c r="Q28" s="128">
        <v>83.8</v>
      </c>
      <c r="R28" s="128">
        <v>103.7</v>
      </c>
      <c r="S28" s="128">
        <v>90.2</v>
      </c>
      <c r="T28" s="128">
        <v>71</v>
      </c>
      <c r="U28" s="128">
        <v>61.7</v>
      </c>
      <c r="V28" s="128">
        <v>99</v>
      </c>
      <c r="W28" s="128">
        <v>86.1</v>
      </c>
      <c r="X28" s="128">
        <v>84.5</v>
      </c>
      <c r="Y28" s="128">
        <v>73.5</v>
      </c>
      <c r="Z28" s="128">
        <v>73.400000000000006</v>
      </c>
      <c r="AA28" s="128">
        <v>63.8</v>
      </c>
      <c r="AB28" s="128">
        <v>91.9</v>
      </c>
      <c r="AC28" s="128">
        <v>79.900000000000006</v>
      </c>
      <c r="AD28" s="128">
        <v>77.5</v>
      </c>
      <c r="AE28" s="128">
        <v>67.400000000000006</v>
      </c>
      <c r="AF28" s="128">
        <v>120.3</v>
      </c>
      <c r="AG28" s="128">
        <v>104.6</v>
      </c>
      <c r="AH28" s="48" t="s">
        <v>125</v>
      </c>
      <c r="AI28" s="66"/>
      <c r="AJ28" s="42" t="s">
        <v>125</v>
      </c>
      <c r="AK28" s="128">
        <v>106.4</v>
      </c>
      <c r="AL28" s="128">
        <v>87.8</v>
      </c>
      <c r="AM28" s="128">
        <v>127.7</v>
      </c>
      <c r="AN28" s="128">
        <v>92.1</v>
      </c>
      <c r="AO28" s="128">
        <v>114.4</v>
      </c>
      <c r="AP28" s="128">
        <v>116.8</v>
      </c>
      <c r="AQ28" s="128">
        <v>106.5</v>
      </c>
      <c r="AR28" s="128">
        <v>117.8</v>
      </c>
      <c r="AS28" s="128">
        <v>123.4</v>
      </c>
      <c r="AT28" s="128">
        <v>92.8</v>
      </c>
      <c r="AU28" s="128">
        <v>102.1</v>
      </c>
      <c r="AV28" s="128">
        <v>88.8</v>
      </c>
      <c r="AW28" s="128">
        <v>89.6</v>
      </c>
      <c r="AX28" s="128">
        <v>103.6</v>
      </c>
      <c r="AY28" s="128">
        <v>96.5</v>
      </c>
      <c r="AZ28" s="128">
        <v>128</v>
      </c>
      <c r="BA28" s="48" t="s">
        <v>125</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令和7年11月</v>
      </c>
      <c r="AI29" s="78"/>
      <c r="AJ29" s="79"/>
      <c r="AK29" s="35"/>
      <c r="AL29" s="35"/>
      <c r="AM29" s="35"/>
      <c r="AN29" s="35"/>
      <c r="AO29" s="35"/>
      <c r="AP29" s="35"/>
      <c r="AQ29" s="35"/>
      <c r="AR29" s="35"/>
      <c r="AS29" s="35"/>
      <c r="AT29" s="35"/>
      <c r="AU29" s="35"/>
      <c r="AV29" s="35"/>
      <c r="AW29" s="35"/>
      <c r="AX29" s="35"/>
      <c r="AY29" s="35"/>
      <c r="AZ29" s="36"/>
      <c r="BA29" s="77" t="str">
        <f>ⅰ.賃金!M24</f>
        <v>令和7年11月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1" t="s">
        <v>0</v>
      </c>
      <c r="B33" s="352" t="s">
        <v>63</v>
      </c>
      <c r="C33" s="352"/>
      <c r="D33" s="352" t="s">
        <v>75</v>
      </c>
      <c r="E33" s="352"/>
      <c r="F33" s="352" t="s">
        <v>42</v>
      </c>
      <c r="G33" s="352"/>
      <c r="H33" s="356" t="s">
        <v>76</v>
      </c>
      <c r="I33" s="356"/>
      <c r="J33" s="361" t="s">
        <v>77</v>
      </c>
      <c r="K33" s="361"/>
      <c r="L33" s="352" t="s">
        <v>36</v>
      </c>
      <c r="M33" s="352"/>
      <c r="N33" s="352" t="s">
        <v>78</v>
      </c>
      <c r="O33" s="352"/>
      <c r="P33" s="352" t="s">
        <v>79</v>
      </c>
      <c r="Q33" s="352"/>
      <c r="R33" s="348" t="s">
        <v>131</v>
      </c>
      <c r="S33" s="348"/>
      <c r="T33" s="348" t="s">
        <v>133</v>
      </c>
      <c r="U33" s="348"/>
      <c r="V33" s="348" t="s">
        <v>129</v>
      </c>
      <c r="W33" s="348"/>
      <c r="X33" s="356" t="s">
        <v>15</v>
      </c>
      <c r="Y33" s="356"/>
      <c r="Z33" s="348" t="s">
        <v>8</v>
      </c>
      <c r="AA33" s="348"/>
      <c r="AB33" s="352" t="s">
        <v>80</v>
      </c>
      <c r="AC33" s="352"/>
      <c r="AD33" s="352" t="s">
        <v>28</v>
      </c>
      <c r="AE33" s="352"/>
      <c r="AF33" s="356" t="s">
        <v>17</v>
      </c>
      <c r="AG33" s="357"/>
      <c r="AH33" s="344" t="s">
        <v>0</v>
      </c>
      <c r="AI33" s="23"/>
      <c r="AJ33" s="341" t="s">
        <v>0</v>
      </c>
      <c r="AK33" s="352" t="s">
        <v>63</v>
      </c>
      <c r="AL33" s="352" t="s">
        <v>75</v>
      </c>
      <c r="AM33" s="352" t="s">
        <v>42</v>
      </c>
      <c r="AN33" s="348" t="s">
        <v>81</v>
      </c>
      <c r="AO33" s="352" t="s">
        <v>82</v>
      </c>
      <c r="AP33" s="348" t="s">
        <v>36</v>
      </c>
      <c r="AQ33" s="348" t="s">
        <v>78</v>
      </c>
      <c r="AR33" s="348" t="s">
        <v>79</v>
      </c>
      <c r="AS33" s="348" t="s">
        <v>83</v>
      </c>
      <c r="AT33" s="348" t="s">
        <v>16</v>
      </c>
      <c r="AU33" s="348" t="s">
        <v>84</v>
      </c>
      <c r="AV33" s="348" t="s">
        <v>128</v>
      </c>
      <c r="AW33" s="348" t="s">
        <v>85</v>
      </c>
      <c r="AX33" s="348" t="s">
        <v>80</v>
      </c>
      <c r="AY33" s="348" t="s">
        <v>28</v>
      </c>
      <c r="AZ33" s="348" t="s">
        <v>127</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5">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5">
      <c r="A36" s="343"/>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5">
      <c r="A37" s="37" t="s">
        <v>172</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172</v>
      </c>
      <c r="AI37" s="66"/>
      <c r="AJ37" s="37" t="s">
        <v>172</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172</v>
      </c>
      <c r="BB37" s="54"/>
    </row>
    <row r="38" spans="1:54" ht="13.5">
      <c r="A38" s="38" t="s">
        <v>111</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111</v>
      </c>
      <c r="AI38" s="66"/>
      <c r="AJ38" s="38" t="s">
        <v>111</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111</v>
      </c>
      <c r="BB38" s="54"/>
    </row>
    <row r="39" spans="1:54" ht="13.5">
      <c r="A39" s="38" t="s">
        <v>112</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112</v>
      </c>
      <c r="AI39" s="66"/>
      <c r="AJ39" s="38" t="s">
        <v>112</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112</v>
      </c>
      <c r="BB39" s="54"/>
    </row>
    <row r="40" spans="1:54" ht="13.5">
      <c r="A40" s="38" t="s">
        <v>113</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113</v>
      </c>
      <c r="AI40" s="66"/>
      <c r="AJ40" s="38" t="s">
        <v>113</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113</v>
      </c>
      <c r="BB40" s="54"/>
    </row>
    <row r="41" spans="1:54" ht="13.5">
      <c r="A41" s="38" t="s">
        <v>114</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114</v>
      </c>
      <c r="AI41" s="66"/>
      <c r="AJ41" s="38" t="s">
        <v>114</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114</v>
      </c>
      <c r="BB41" s="54"/>
    </row>
    <row r="42" spans="1:54" ht="13.5">
      <c r="A42" s="38" t="s">
        <v>115</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115</v>
      </c>
      <c r="AI42" s="66"/>
      <c r="AJ42" s="38" t="s">
        <v>115</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115</v>
      </c>
      <c r="BB42" s="54"/>
    </row>
    <row r="43" spans="1:54" ht="13.5">
      <c r="A43" s="38" t="s">
        <v>173</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173</v>
      </c>
      <c r="AI43" s="66"/>
      <c r="AJ43" s="38" t="s">
        <v>173</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173</v>
      </c>
      <c r="BB43" s="54"/>
    </row>
    <row r="44" spans="1:54" ht="13.5">
      <c r="A44" s="39" t="s">
        <v>177</v>
      </c>
      <c r="B44" s="120">
        <v>100.1</v>
      </c>
      <c r="C44" s="116">
        <v>100</v>
      </c>
      <c r="D44" s="116">
        <v>97.7</v>
      </c>
      <c r="E44" s="116">
        <v>115.6</v>
      </c>
      <c r="F44" s="116">
        <v>106.7</v>
      </c>
      <c r="G44" s="116">
        <v>93.2</v>
      </c>
      <c r="H44" s="116">
        <v>93</v>
      </c>
      <c r="I44" s="116">
        <v>80.599999999999994</v>
      </c>
      <c r="J44" s="116">
        <v>105.1</v>
      </c>
      <c r="K44" s="116">
        <v>80</v>
      </c>
      <c r="L44" s="116">
        <v>96.5</v>
      </c>
      <c r="M44" s="116">
        <v>73.400000000000006</v>
      </c>
      <c r="N44" s="116">
        <v>103.4</v>
      </c>
      <c r="O44" s="116">
        <v>114.1</v>
      </c>
      <c r="P44" s="116">
        <v>109.1</v>
      </c>
      <c r="Q44" s="116">
        <v>251.9</v>
      </c>
      <c r="R44" s="116">
        <v>104</v>
      </c>
      <c r="S44" s="116">
        <v>102.5</v>
      </c>
      <c r="T44" s="116">
        <v>100.7</v>
      </c>
      <c r="U44" s="116">
        <v>77.8</v>
      </c>
      <c r="V44" s="116">
        <v>94.4</v>
      </c>
      <c r="W44" s="116">
        <v>85.1</v>
      </c>
      <c r="X44" s="116">
        <v>118.2</v>
      </c>
      <c r="Y44" s="116">
        <v>178.7</v>
      </c>
      <c r="Z44" s="116">
        <v>90</v>
      </c>
      <c r="AA44" s="116">
        <v>126.8</v>
      </c>
      <c r="AB44" s="116">
        <v>95</v>
      </c>
      <c r="AC44" s="116">
        <v>90.2</v>
      </c>
      <c r="AD44" s="116">
        <v>102.4</v>
      </c>
      <c r="AE44" s="116">
        <v>166.3</v>
      </c>
      <c r="AF44" s="116">
        <v>106.6</v>
      </c>
      <c r="AG44" s="121">
        <v>102.6</v>
      </c>
      <c r="AH44" s="46" t="s">
        <v>177</v>
      </c>
      <c r="AI44" s="66"/>
      <c r="AJ44" s="39" t="s">
        <v>177</v>
      </c>
      <c r="AK44" s="120">
        <v>103.5</v>
      </c>
      <c r="AL44" s="116">
        <v>84.7</v>
      </c>
      <c r="AM44" s="116">
        <v>105.4</v>
      </c>
      <c r="AN44" s="116">
        <v>99.5</v>
      </c>
      <c r="AO44" s="116">
        <v>102.7</v>
      </c>
      <c r="AP44" s="116">
        <v>98.8</v>
      </c>
      <c r="AQ44" s="116">
        <v>100.9</v>
      </c>
      <c r="AR44" s="116">
        <v>103.5</v>
      </c>
      <c r="AS44" s="116">
        <v>135.4</v>
      </c>
      <c r="AT44" s="116">
        <v>112.9</v>
      </c>
      <c r="AU44" s="116">
        <v>118.8</v>
      </c>
      <c r="AV44" s="116">
        <v>88.5</v>
      </c>
      <c r="AW44" s="116">
        <v>108.7</v>
      </c>
      <c r="AX44" s="116">
        <v>104.4</v>
      </c>
      <c r="AY44" s="116">
        <v>78.400000000000006</v>
      </c>
      <c r="AZ44" s="121">
        <v>91</v>
      </c>
      <c r="BA44" s="46" t="s">
        <v>177</v>
      </c>
      <c r="BB44" s="54"/>
    </row>
    <row r="45" spans="1:54" ht="13.5">
      <c r="A45" s="40" t="s">
        <v>126</v>
      </c>
      <c r="B45" s="120">
        <v>98.6</v>
      </c>
      <c r="C45" s="116">
        <v>96.4</v>
      </c>
      <c r="D45" s="116">
        <v>93.1</v>
      </c>
      <c r="E45" s="116">
        <v>115.6</v>
      </c>
      <c r="F45" s="116">
        <v>103.7</v>
      </c>
      <c r="G45" s="116">
        <v>91.5</v>
      </c>
      <c r="H45" s="116">
        <v>99.6</v>
      </c>
      <c r="I45" s="116">
        <v>49.5</v>
      </c>
      <c r="J45" s="116">
        <v>100.6</v>
      </c>
      <c r="K45" s="116">
        <v>64.2</v>
      </c>
      <c r="L45" s="116">
        <v>98.5</v>
      </c>
      <c r="M45" s="116">
        <v>79.5</v>
      </c>
      <c r="N45" s="116">
        <v>101.3</v>
      </c>
      <c r="O45" s="116">
        <v>106.3</v>
      </c>
      <c r="P45" s="116">
        <v>101.9</v>
      </c>
      <c r="Q45" s="116">
        <v>232.7</v>
      </c>
      <c r="R45" s="116">
        <v>103.1</v>
      </c>
      <c r="S45" s="116">
        <v>85</v>
      </c>
      <c r="T45" s="116">
        <v>99.1</v>
      </c>
      <c r="U45" s="116">
        <v>59.8</v>
      </c>
      <c r="V45" s="116">
        <v>91.8</v>
      </c>
      <c r="W45" s="116">
        <v>78.7</v>
      </c>
      <c r="X45" s="116">
        <v>116.3</v>
      </c>
      <c r="Y45" s="116">
        <v>187.2</v>
      </c>
      <c r="Z45" s="116">
        <v>85.7</v>
      </c>
      <c r="AA45" s="116">
        <v>100</v>
      </c>
      <c r="AB45" s="116">
        <v>96.9</v>
      </c>
      <c r="AC45" s="116">
        <v>102</v>
      </c>
      <c r="AD45" s="116">
        <v>102.3</v>
      </c>
      <c r="AE45" s="116">
        <v>137.5</v>
      </c>
      <c r="AF45" s="116">
        <v>103.9</v>
      </c>
      <c r="AG45" s="121">
        <v>94.8</v>
      </c>
      <c r="AH45" s="47" t="s">
        <v>126</v>
      </c>
      <c r="AI45" s="66"/>
      <c r="AJ45" s="40" t="s">
        <v>126</v>
      </c>
      <c r="AK45" s="120">
        <v>103.9</v>
      </c>
      <c r="AL45" s="116">
        <v>84.4</v>
      </c>
      <c r="AM45" s="116">
        <v>106.3</v>
      </c>
      <c r="AN45" s="116">
        <v>99.3</v>
      </c>
      <c r="AO45" s="116">
        <v>102.5</v>
      </c>
      <c r="AP45" s="116">
        <v>98.9</v>
      </c>
      <c r="AQ45" s="116">
        <v>100.9</v>
      </c>
      <c r="AR45" s="116">
        <v>104.1</v>
      </c>
      <c r="AS45" s="116">
        <v>135.80000000000001</v>
      </c>
      <c r="AT45" s="116">
        <v>113.6</v>
      </c>
      <c r="AU45" s="116">
        <v>120.8</v>
      </c>
      <c r="AV45" s="116">
        <v>88.1</v>
      </c>
      <c r="AW45" s="116">
        <v>109.6</v>
      </c>
      <c r="AX45" s="116">
        <v>104.4</v>
      </c>
      <c r="AY45" s="116">
        <v>78.7</v>
      </c>
      <c r="AZ45" s="121">
        <v>91.3</v>
      </c>
      <c r="BA45" s="47" t="s">
        <v>126</v>
      </c>
      <c r="BB45" s="54"/>
    </row>
    <row r="46" spans="1:54" ht="13.5">
      <c r="A46" s="40" t="s">
        <v>170</v>
      </c>
      <c r="B46" s="120">
        <v>90.3</v>
      </c>
      <c r="C46" s="116">
        <v>98.8</v>
      </c>
      <c r="D46" s="116">
        <v>89</v>
      </c>
      <c r="E46" s="116">
        <v>111.5</v>
      </c>
      <c r="F46" s="116">
        <v>89.6</v>
      </c>
      <c r="G46" s="116">
        <v>96.6</v>
      </c>
      <c r="H46" s="116">
        <v>97.1</v>
      </c>
      <c r="I46" s="116">
        <v>103.2</v>
      </c>
      <c r="J46" s="116">
        <v>97.5</v>
      </c>
      <c r="K46" s="116">
        <v>76.7</v>
      </c>
      <c r="L46" s="116">
        <v>92.5</v>
      </c>
      <c r="M46" s="116">
        <v>71.3</v>
      </c>
      <c r="N46" s="116">
        <v>95</v>
      </c>
      <c r="O46" s="116">
        <v>109.4</v>
      </c>
      <c r="P46" s="116">
        <v>95.4</v>
      </c>
      <c r="Q46" s="116">
        <v>236.5</v>
      </c>
      <c r="R46" s="116">
        <v>92.2</v>
      </c>
      <c r="S46" s="116">
        <v>111.3</v>
      </c>
      <c r="T46" s="116">
        <v>84.4</v>
      </c>
      <c r="U46" s="116">
        <v>51.3</v>
      </c>
      <c r="V46" s="116">
        <v>86.9</v>
      </c>
      <c r="W46" s="116">
        <v>66</v>
      </c>
      <c r="X46" s="116">
        <v>96.4</v>
      </c>
      <c r="Y46" s="116">
        <v>74.5</v>
      </c>
      <c r="Z46" s="116">
        <v>93.1</v>
      </c>
      <c r="AA46" s="116">
        <v>154.9</v>
      </c>
      <c r="AB46" s="116">
        <v>85.5</v>
      </c>
      <c r="AC46" s="116">
        <v>117.6</v>
      </c>
      <c r="AD46" s="116">
        <v>99.3</v>
      </c>
      <c r="AE46" s="116">
        <v>106.3</v>
      </c>
      <c r="AF46" s="116">
        <v>85.4</v>
      </c>
      <c r="AG46" s="121">
        <v>64.900000000000006</v>
      </c>
      <c r="AH46" s="47" t="s">
        <v>170</v>
      </c>
      <c r="AI46" s="66"/>
      <c r="AJ46" s="40" t="s">
        <v>170</v>
      </c>
      <c r="AK46" s="120">
        <v>102.7</v>
      </c>
      <c r="AL46" s="116">
        <v>84</v>
      </c>
      <c r="AM46" s="116">
        <v>102.7</v>
      </c>
      <c r="AN46" s="116">
        <v>99.3</v>
      </c>
      <c r="AO46" s="116">
        <v>101.4</v>
      </c>
      <c r="AP46" s="116">
        <v>98.1</v>
      </c>
      <c r="AQ46" s="116">
        <v>100</v>
      </c>
      <c r="AR46" s="116">
        <v>91.3</v>
      </c>
      <c r="AS46" s="116">
        <v>135.5</v>
      </c>
      <c r="AT46" s="116">
        <v>113.7</v>
      </c>
      <c r="AU46" s="116">
        <v>119.6</v>
      </c>
      <c r="AV46" s="116">
        <v>91.5</v>
      </c>
      <c r="AW46" s="116">
        <v>109.3</v>
      </c>
      <c r="AX46" s="116">
        <v>104.5</v>
      </c>
      <c r="AY46" s="116">
        <v>43.1</v>
      </c>
      <c r="AZ46" s="121">
        <v>96.1</v>
      </c>
      <c r="BA46" s="47" t="s">
        <v>170</v>
      </c>
      <c r="BB46" s="54"/>
    </row>
    <row r="47" spans="1:54" ht="13.5">
      <c r="A47" s="40" t="s">
        <v>116</v>
      </c>
      <c r="B47" s="120">
        <v>94</v>
      </c>
      <c r="C47" s="116">
        <v>95.2</v>
      </c>
      <c r="D47" s="116">
        <v>98.3</v>
      </c>
      <c r="E47" s="116">
        <v>95.8</v>
      </c>
      <c r="F47" s="116">
        <v>102.6</v>
      </c>
      <c r="G47" s="116">
        <v>91.5</v>
      </c>
      <c r="H47" s="116">
        <v>104</v>
      </c>
      <c r="I47" s="116">
        <v>114</v>
      </c>
      <c r="J47" s="116">
        <v>98.4</v>
      </c>
      <c r="K47" s="116">
        <v>109.2</v>
      </c>
      <c r="L47" s="116">
        <v>90.5</v>
      </c>
      <c r="M47" s="116">
        <v>64.5</v>
      </c>
      <c r="N47" s="116">
        <v>95.5</v>
      </c>
      <c r="O47" s="116">
        <v>84.4</v>
      </c>
      <c r="P47" s="116">
        <v>89.1</v>
      </c>
      <c r="Q47" s="116">
        <v>238.5</v>
      </c>
      <c r="R47" s="116">
        <v>96.6</v>
      </c>
      <c r="S47" s="116">
        <v>106.3</v>
      </c>
      <c r="T47" s="116">
        <v>90.6</v>
      </c>
      <c r="U47" s="116">
        <v>78.599999999999994</v>
      </c>
      <c r="V47" s="116">
        <v>92.7</v>
      </c>
      <c r="W47" s="116">
        <v>63.8</v>
      </c>
      <c r="X47" s="116">
        <v>99.4</v>
      </c>
      <c r="Y47" s="116">
        <v>76.599999999999994</v>
      </c>
      <c r="Z47" s="116">
        <v>97.5</v>
      </c>
      <c r="AA47" s="116">
        <v>204.2</v>
      </c>
      <c r="AB47" s="116">
        <v>88.2</v>
      </c>
      <c r="AC47" s="116">
        <v>111.8</v>
      </c>
      <c r="AD47" s="116">
        <v>91.1</v>
      </c>
      <c r="AE47" s="116">
        <v>101.3</v>
      </c>
      <c r="AF47" s="116">
        <v>91</v>
      </c>
      <c r="AG47" s="121">
        <v>74</v>
      </c>
      <c r="AH47" s="47" t="s">
        <v>116</v>
      </c>
      <c r="AI47" s="66"/>
      <c r="AJ47" s="40" t="s">
        <v>116</v>
      </c>
      <c r="AK47" s="120">
        <v>101.9</v>
      </c>
      <c r="AL47" s="116">
        <v>83.7</v>
      </c>
      <c r="AM47" s="116">
        <v>102.3</v>
      </c>
      <c r="AN47" s="116">
        <v>99.3</v>
      </c>
      <c r="AO47" s="116">
        <v>101.8</v>
      </c>
      <c r="AP47" s="116">
        <v>97.5</v>
      </c>
      <c r="AQ47" s="116">
        <v>100.9</v>
      </c>
      <c r="AR47" s="116">
        <v>92.7</v>
      </c>
      <c r="AS47" s="116">
        <v>135.30000000000001</v>
      </c>
      <c r="AT47" s="116">
        <v>110.2</v>
      </c>
      <c r="AU47" s="116">
        <v>122.4</v>
      </c>
      <c r="AV47" s="116">
        <v>90.1</v>
      </c>
      <c r="AW47" s="116">
        <v>101.3</v>
      </c>
      <c r="AX47" s="116">
        <v>103.3</v>
      </c>
      <c r="AY47" s="116">
        <v>40.9</v>
      </c>
      <c r="AZ47" s="121">
        <v>95.3</v>
      </c>
      <c r="BA47" s="47" t="s">
        <v>116</v>
      </c>
      <c r="BB47" s="54"/>
    </row>
    <row r="48" spans="1:54" ht="13.5">
      <c r="A48" s="40" t="s">
        <v>117</v>
      </c>
      <c r="B48" s="120">
        <v>95.4</v>
      </c>
      <c r="C48" s="116">
        <v>104.8</v>
      </c>
      <c r="D48" s="116">
        <v>95.5</v>
      </c>
      <c r="E48" s="116">
        <v>94.8</v>
      </c>
      <c r="F48" s="116">
        <v>97.3</v>
      </c>
      <c r="G48" s="116">
        <v>95.8</v>
      </c>
      <c r="H48" s="116">
        <v>105.5</v>
      </c>
      <c r="I48" s="116">
        <v>134.4</v>
      </c>
      <c r="J48" s="116">
        <v>99.9</v>
      </c>
      <c r="K48" s="116">
        <v>85.8</v>
      </c>
      <c r="L48" s="116">
        <v>93</v>
      </c>
      <c r="M48" s="116">
        <v>61.3</v>
      </c>
      <c r="N48" s="116">
        <v>91.7</v>
      </c>
      <c r="O48" s="116">
        <v>82.8</v>
      </c>
      <c r="P48" s="116">
        <v>96.5</v>
      </c>
      <c r="Q48" s="116">
        <v>290.39999999999998</v>
      </c>
      <c r="R48" s="116">
        <v>95.5</v>
      </c>
      <c r="S48" s="116">
        <v>118.8</v>
      </c>
      <c r="T48" s="116">
        <v>94.1</v>
      </c>
      <c r="U48" s="116">
        <v>80.3</v>
      </c>
      <c r="V48" s="116">
        <v>99.1</v>
      </c>
      <c r="W48" s="116">
        <v>74.5</v>
      </c>
      <c r="X48" s="116">
        <v>101</v>
      </c>
      <c r="Y48" s="116">
        <v>78.7</v>
      </c>
      <c r="Z48" s="116">
        <v>116.4</v>
      </c>
      <c r="AA48" s="116">
        <v>331</v>
      </c>
      <c r="AB48" s="116">
        <v>89</v>
      </c>
      <c r="AC48" s="116">
        <v>105.9</v>
      </c>
      <c r="AD48" s="116">
        <v>92.7</v>
      </c>
      <c r="AE48" s="116">
        <v>197.5</v>
      </c>
      <c r="AF48" s="116">
        <v>97.1</v>
      </c>
      <c r="AG48" s="121">
        <v>79.2</v>
      </c>
      <c r="AH48" s="47" t="s">
        <v>117</v>
      </c>
      <c r="AI48" s="66"/>
      <c r="AJ48" s="40" t="s">
        <v>117</v>
      </c>
      <c r="AK48" s="120">
        <v>101.4</v>
      </c>
      <c r="AL48" s="116">
        <v>82.2</v>
      </c>
      <c r="AM48" s="116">
        <v>103.6</v>
      </c>
      <c r="AN48" s="116">
        <v>99.1</v>
      </c>
      <c r="AO48" s="116">
        <v>101.3</v>
      </c>
      <c r="AP48" s="116">
        <v>96.1</v>
      </c>
      <c r="AQ48" s="116">
        <v>100.8</v>
      </c>
      <c r="AR48" s="116">
        <v>93.2</v>
      </c>
      <c r="AS48" s="116">
        <v>132.9</v>
      </c>
      <c r="AT48" s="116">
        <v>108.6</v>
      </c>
      <c r="AU48" s="116">
        <v>123.1</v>
      </c>
      <c r="AV48" s="116">
        <v>87</v>
      </c>
      <c r="AW48" s="116">
        <v>97.7</v>
      </c>
      <c r="AX48" s="116">
        <v>103.8</v>
      </c>
      <c r="AY48" s="116">
        <v>40.9</v>
      </c>
      <c r="AZ48" s="121">
        <v>89.8</v>
      </c>
      <c r="BA48" s="47" t="s">
        <v>117</v>
      </c>
      <c r="BB48" s="54"/>
    </row>
    <row r="49" spans="1:54" ht="13.5">
      <c r="A49" s="40" t="s">
        <v>118</v>
      </c>
      <c r="B49" s="120">
        <v>100.9</v>
      </c>
      <c r="C49" s="116">
        <v>104.8</v>
      </c>
      <c r="D49" s="116">
        <v>98</v>
      </c>
      <c r="E49" s="116">
        <v>31.3</v>
      </c>
      <c r="F49" s="116">
        <v>108.1</v>
      </c>
      <c r="G49" s="116">
        <v>108.5</v>
      </c>
      <c r="H49" s="116">
        <v>112.6</v>
      </c>
      <c r="I49" s="116">
        <v>122.6</v>
      </c>
      <c r="J49" s="116">
        <v>106</v>
      </c>
      <c r="K49" s="116">
        <v>105</v>
      </c>
      <c r="L49" s="116">
        <v>97.7</v>
      </c>
      <c r="M49" s="116">
        <v>64.2</v>
      </c>
      <c r="N49" s="116">
        <v>100.7</v>
      </c>
      <c r="O49" s="116">
        <v>92.2</v>
      </c>
      <c r="P49" s="116">
        <v>101.4</v>
      </c>
      <c r="Q49" s="116">
        <v>292.3</v>
      </c>
      <c r="R49" s="116">
        <v>101.9</v>
      </c>
      <c r="S49" s="116">
        <v>107.5</v>
      </c>
      <c r="T49" s="116">
        <v>102.8</v>
      </c>
      <c r="U49" s="116">
        <v>60.7</v>
      </c>
      <c r="V49" s="116">
        <v>98.4</v>
      </c>
      <c r="W49" s="116">
        <v>66</v>
      </c>
      <c r="X49" s="116">
        <v>105.2</v>
      </c>
      <c r="Y49" s="116">
        <v>78.7</v>
      </c>
      <c r="Z49" s="116">
        <v>122.8</v>
      </c>
      <c r="AA49" s="116">
        <v>321.10000000000002</v>
      </c>
      <c r="AB49" s="116">
        <v>92.1</v>
      </c>
      <c r="AC49" s="116">
        <v>115.7</v>
      </c>
      <c r="AD49" s="116">
        <v>95.4</v>
      </c>
      <c r="AE49" s="116">
        <v>137.5</v>
      </c>
      <c r="AF49" s="116">
        <v>101.5</v>
      </c>
      <c r="AG49" s="121">
        <v>90.9</v>
      </c>
      <c r="AH49" s="47" t="s">
        <v>118</v>
      </c>
      <c r="AI49" s="66"/>
      <c r="AJ49" s="40" t="s">
        <v>118</v>
      </c>
      <c r="AK49" s="120">
        <v>101.6</v>
      </c>
      <c r="AL49" s="116">
        <v>81.8</v>
      </c>
      <c r="AM49" s="116">
        <v>104</v>
      </c>
      <c r="AN49" s="116">
        <v>100.5</v>
      </c>
      <c r="AO49" s="116">
        <v>101.2</v>
      </c>
      <c r="AP49" s="116">
        <v>98.1</v>
      </c>
      <c r="AQ49" s="116">
        <v>100.7</v>
      </c>
      <c r="AR49" s="116">
        <v>91.9</v>
      </c>
      <c r="AS49" s="116">
        <v>137.9</v>
      </c>
      <c r="AT49" s="116">
        <v>109.2</v>
      </c>
      <c r="AU49" s="116">
        <v>120.4</v>
      </c>
      <c r="AV49" s="116">
        <v>88.9</v>
      </c>
      <c r="AW49" s="116">
        <v>99.2</v>
      </c>
      <c r="AX49" s="116">
        <v>104.2</v>
      </c>
      <c r="AY49" s="116">
        <v>43.2</v>
      </c>
      <c r="AZ49" s="121">
        <v>91.4</v>
      </c>
      <c r="BA49" s="47" t="s">
        <v>118</v>
      </c>
      <c r="BB49" s="54"/>
    </row>
    <row r="50" spans="1:54" ht="13.5">
      <c r="A50" s="40" t="s">
        <v>119</v>
      </c>
      <c r="B50" s="120">
        <v>96</v>
      </c>
      <c r="C50" s="116">
        <v>92.8</v>
      </c>
      <c r="D50" s="116">
        <v>88</v>
      </c>
      <c r="E50" s="116">
        <v>45.8</v>
      </c>
      <c r="F50" s="116">
        <v>97.1</v>
      </c>
      <c r="G50" s="116">
        <v>94.9</v>
      </c>
      <c r="H50" s="116">
        <v>106.7</v>
      </c>
      <c r="I50" s="116">
        <v>129</v>
      </c>
      <c r="J50" s="116">
        <v>105.5</v>
      </c>
      <c r="K50" s="116">
        <v>86.7</v>
      </c>
      <c r="L50" s="116">
        <v>94.2</v>
      </c>
      <c r="M50" s="116">
        <v>62.6</v>
      </c>
      <c r="N50" s="116">
        <v>96.7</v>
      </c>
      <c r="O50" s="116">
        <v>92.2</v>
      </c>
      <c r="P50" s="116">
        <v>103</v>
      </c>
      <c r="Q50" s="116">
        <v>292.3</v>
      </c>
      <c r="R50" s="116">
        <v>95.3</v>
      </c>
      <c r="S50" s="116">
        <v>118.8</v>
      </c>
      <c r="T50" s="116">
        <v>93.1</v>
      </c>
      <c r="U50" s="116">
        <v>44.4</v>
      </c>
      <c r="V50" s="116">
        <v>100.7</v>
      </c>
      <c r="W50" s="116">
        <v>72.3</v>
      </c>
      <c r="X50" s="116">
        <v>106.1</v>
      </c>
      <c r="Y50" s="116">
        <v>74.5</v>
      </c>
      <c r="Z50" s="116">
        <v>103.5</v>
      </c>
      <c r="AA50" s="116">
        <v>187.3</v>
      </c>
      <c r="AB50" s="116">
        <v>90.1</v>
      </c>
      <c r="AC50" s="116">
        <v>105.9</v>
      </c>
      <c r="AD50" s="116">
        <v>106.7</v>
      </c>
      <c r="AE50" s="116">
        <v>146.30000000000001</v>
      </c>
      <c r="AF50" s="116">
        <v>99.5</v>
      </c>
      <c r="AG50" s="121">
        <v>87</v>
      </c>
      <c r="AH50" s="47" t="s">
        <v>119</v>
      </c>
      <c r="AI50" s="66"/>
      <c r="AJ50" s="40" t="s">
        <v>119</v>
      </c>
      <c r="AK50" s="120">
        <v>102.7</v>
      </c>
      <c r="AL50" s="116">
        <v>81.8</v>
      </c>
      <c r="AM50" s="116">
        <v>106.2</v>
      </c>
      <c r="AN50" s="116">
        <v>100.5</v>
      </c>
      <c r="AO50" s="116">
        <v>103.6</v>
      </c>
      <c r="AP50" s="116">
        <v>98</v>
      </c>
      <c r="AQ50" s="116">
        <v>101.1</v>
      </c>
      <c r="AR50" s="116">
        <v>93.6</v>
      </c>
      <c r="AS50" s="116">
        <v>137.1</v>
      </c>
      <c r="AT50" s="116">
        <v>111.3</v>
      </c>
      <c r="AU50" s="116">
        <v>123.8</v>
      </c>
      <c r="AV50" s="116">
        <v>85.8</v>
      </c>
      <c r="AW50" s="116">
        <v>101.9</v>
      </c>
      <c r="AX50" s="116">
        <v>105.1</v>
      </c>
      <c r="AY50" s="116">
        <v>43.2</v>
      </c>
      <c r="AZ50" s="121">
        <v>92.2</v>
      </c>
      <c r="BA50" s="47" t="s">
        <v>119</v>
      </c>
      <c r="BB50" s="54"/>
    </row>
    <row r="51" spans="1:54" ht="13.5">
      <c r="A51" s="40" t="s">
        <v>120</v>
      </c>
      <c r="B51" s="120">
        <v>98.6</v>
      </c>
      <c r="C51" s="116">
        <v>91.6</v>
      </c>
      <c r="D51" s="116">
        <v>96.3</v>
      </c>
      <c r="E51" s="116">
        <v>75</v>
      </c>
      <c r="F51" s="116">
        <v>106.7</v>
      </c>
      <c r="G51" s="116">
        <v>100</v>
      </c>
      <c r="H51" s="116">
        <v>116.4</v>
      </c>
      <c r="I51" s="116">
        <v>116.1</v>
      </c>
      <c r="J51" s="116">
        <v>104.6</v>
      </c>
      <c r="K51" s="116">
        <v>82.5</v>
      </c>
      <c r="L51" s="116">
        <v>93.1</v>
      </c>
      <c r="M51" s="116">
        <v>66.099999999999994</v>
      </c>
      <c r="N51" s="116">
        <v>100.1</v>
      </c>
      <c r="O51" s="116">
        <v>79.7</v>
      </c>
      <c r="P51" s="116">
        <v>104.9</v>
      </c>
      <c r="Q51" s="116">
        <v>282.7</v>
      </c>
      <c r="R51" s="116">
        <v>99.8</v>
      </c>
      <c r="S51" s="116">
        <v>102.5</v>
      </c>
      <c r="T51" s="116">
        <v>102.2</v>
      </c>
      <c r="U51" s="116">
        <v>54.7</v>
      </c>
      <c r="V51" s="116">
        <v>92.1</v>
      </c>
      <c r="W51" s="116">
        <v>61.7</v>
      </c>
      <c r="X51" s="116">
        <v>105.5</v>
      </c>
      <c r="Y51" s="116">
        <v>70.2</v>
      </c>
      <c r="Z51" s="116">
        <v>103.2</v>
      </c>
      <c r="AA51" s="116">
        <v>173.2</v>
      </c>
      <c r="AB51" s="116">
        <v>92.4</v>
      </c>
      <c r="AC51" s="116">
        <v>102</v>
      </c>
      <c r="AD51" s="116">
        <v>100</v>
      </c>
      <c r="AE51" s="116">
        <v>105</v>
      </c>
      <c r="AF51" s="116">
        <v>103.5</v>
      </c>
      <c r="AG51" s="121">
        <v>90.9</v>
      </c>
      <c r="AH51" s="47" t="s">
        <v>120</v>
      </c>
      <c r="AI51" s="66"/>
      <c r="AJ51" s="40" t="s">
        <v>120</v>
      </c>
      <c r="AK51" s="120">
        <v>103.4</v>
      </c>
      <c r="AL51" s="116">
        <v>81.900000000000006</v>
      </c>
      <c r="AM51" s="116">
        <v>103.7</v>
      </c>
      <c r="AN51" s="116">
        <v>100.5</v>
      </c>
      <c r="AO51" s="116">
        <v>103.6</v>
      </c>
      <c r="AP51" s="116">
        <v>98.9</v>
      </c>
      <c r="AQ51" s="116">
        <v>101.7</v>
      </c>
      <c r="AR51" s="116">
        <v>95.7</v>
      </c>
      <c r="AS51" s="116">
        <v>135.5</v>
      </c>
      <c r="AT51" s="116">
        <v>111.2</v>
      </c>
      <c r="AU51" s="116">
        <v>127.2</v>
      </c>
      <c r="AV51" s="116">
        <v>89.3</v>
      </c>
      <c r="AW51" s="116">
        <v>106.6</v>
      </c>
      <c r="AX51" s="116">
        <v>105</v>
      </c>
      <c r="AY51" s="116">
        <v>43</v>
      </c>
      <c r="AZ51" s="121">
        <v>91.8</v>
      </c>
      <c r="BA51" s="47" t="s">
        <v>120</v>
      </c>
      <c r="BB51" s="54"/>
    </row>
    <row r="52" spans="1:54" ht="13.5">
      <c r="A52" s="40" t="s">
        <v>121</v>
      </c>
      <c r="B52" s="120">
        <v>99.1</v>
      </c>
      <c r="C52" s="116">
        <v>89.2</v>
      </c>
      <c r="D52" s="116">
        <v>98</v>
      </c>
      <c r="E52" s="116">
        <v>36.5</v>
      </c>
      <c r="F52" s="116">
        <v>104.6</v>
      </c>
      <c r="G52" s="116">
        <v>93.2</v>
      </c>
      <c r="H52" s="116">
        <v>112</v>
      </c>
      <c r="I52" s="116">
        <v>101.1</v>
      </c>
      <c r="J52" s="116">
        <v>113.6</v>
      </c>
      <c r="K52" s="116">
        <v>122.5</v>
      </c>
      <c r="L52" s="116">
        <v>96.7</v>
      </c>
      <c r="M52" s="116">
        <v>62.9</v>
      </c>
      <c r="N52" s="116">
        <v>102.1</v>
      </c>
      <c r="O52" s="116">
        <v>98.4</v>
      </c>
      <c r="P52" s="116">
        <v>109</v>
      </c>
      <c r="Q52" s="116">
        <v>225</v>
      </c>
      <c r="R52" s="116">
        <v>100.3</v>
      </c>
      <c r="S52" s="116">
        <v>100</v>
      </c>
      <c r="T52" s="116">
        <v>98</v>
      </c>
      <c r="U52" s="116">
        <v>41</v>
      </c>
      <c r="V52" s="116">
        <v>98.7</v>
      </c>
      <c r="W52" s="116">
        <v>53.2</v>
      </c>
      <c r="X52" s="116">
        <v>93.1</v>
      </c>
      <c r="Y52" s="116">
        <v>74.5</v>
      </c>
      <c r="Z52" s="116">
        <v>100.1</v>
      </c>
      <c r="AA52" s="116">
        <v>169</v>
      </c>
      <c r="AB52" s="116">
        <v>92.3</v>
      </c>
      <c r="AC52" s="116">
        <v>103.9</v>
      </c>
      <c r="AD52" s="116">
        <v>101.7</v>
      </c>
      <c r="AE52" s="116">
        <v>86.3</v>
      </c>
      <c r="AF52" s="116">
        <v>105.8</v>
      </c>
      <c r="AG52" s="121">
        <v>106.5</v>
      </c>
      <c r="AH52" s="47" t="s">
        <v>121</v>
      </c>
      <c r="AI52" s="66"/>
      <c r="AJ52" s="40" t="s">
        <v>121</v>
      </c>
      <c r="AK52" s="120">
        <v>103.8</v>
      </c>
      <c r="AL52" s="116">
        <v>80.599999999999994</v>
      </c>
      <c r="AM52" s="116">
        <v>103</v>
      </c>
      <c r="AN52" s="116">
        <v>100.5</v>
      </c>
      <c r="AO52" s="116">
        <v>103.8</v>
      </c>
      <c r="AP52" s="116">
        <v>98.5</v>
      </c>
      <c r="AQ52" s="116">
        <v>101.9</v>
      </c>
      <c r="AR52" s="116">
        <v>96.3</v>
      </c>
      <c r="AS52" s="116">
        <v>133.9</v>
      </c>
      <c r="AT52" s="116">
        <v>111.3</v>
      </c>
      <c r="AU52" s="116">
        <v>128.5</v>
      </c>
      <c r="AV52" s="116">
        <v>91.2</v>
      </c>
      <c r="AW52" s="116">
        <v>106</v>
      </c>
      <c r="AX52" s="116">
        <v>103.4</v>
      </c>
      <c r="AY52" s="116">
        <v>42.7</v>
      </c>
      <c r="AZ52" s="121">
        <v>107.5</v>
      </c>
      <c r="BA52" s="47" t="s">
        <v>121</v>
      </c>
      <c r="BB52" s="54"/>
    </row>
    <row r="53" spans="1:54" ht="13.5">
      <c r="A53" s="40" t="s">
        <v>122</v>
      </c>
      <c r="B53" s="120">
        <v>92.1</v>
      </c>
      <c r="C53" s="116">
        <v>88</v>
      </c>
      <c r="D53" s="116">
        <v>83</v>
      </c>
      <c r="E53" s="116">
        <v>47.9</v>
      </c>
      <c r="F53" s="116">
        <v>92.9</v>
      </c>
      <c r="G53" s="116">
        <v>94.1</v>
      </c>
      <c r="H53" s="116">
        <v>103.8</v>
      </c>
      <c r="I53" s="116">
        <v>92.5</v>
      </c>
      <c r="J53" s="116">
        <v>109.7</v>
      </c>
      <c r="K53" s="116">
        <v>110</v>
      </c>
      <c r="L53" s="116">
        <v>95.1</v>
      </c>
      <c r="M53" s="116">
        <v>70</v>
      </c>
      <c r="N53" s="116">
        <v>99.8</v>
      </c>
      <c r="O53" s="116">
        <v>103.1</v>
      </c>
      <c r="P53" s="116">
        <v>99.4</v>
      </c>
      <c r="Q53" s="116">
        <v>196.2</v>
      </c>
      <c r="R53" s="116">
        <v>91.6</v>
      </c>
      <c r="S53" s="116">
        <v>100</v>
      </c>
      <c r="T53" s="116">
        <v>89.2</v>
      </c>
      <c r="U53" s="116">
        <v>33.299999999999997</v>
      </c>
      <c r="V53" s="116">
        <v>104.3</v>
      </c>
      <c r="W53" s="116">
        <v>70.2</v>
      </c>
      <c r="X53" s="116">
        <v>89.2</v>
      </c>
      <c r="Y53" s="116">
        <v>55.3</v>
      </c>
      <c r="Z53" s="116">
        <v>64.599999999999994</v>
      </c>
      <c r="AA53" s="116">
        <v>109.9</v>
      </c>
      <c r="AB53" s="116">
        <v>90</v>
      </c>
      <c r="AC53" s="116">
        <v>103.9</v>
      </c>
      <c r="AD53" s="116">
        <v>106.2</v>
      </c>
      <c r="AE53" s="116">
        <v>142.5</v>
      </c>
      <c r="AF53" s="116">
        <v>98.7</v>
      </c>
      <c r="AG53" s="121">
        <v>101.3</v>
      </c>
      <c r="AH53" s="47" t="s">
        <v>122</v>
      </c>
      <c r="AI53" s="66"/>
      <c r="AJ53" s="40" t="s">
        <v>122</v>
      </c>
      <c r="AK53" s="120">
        <v>104.3</v>
      </c>
      <c r="AL53" s="116">
        <v>82.7</v>
      </c>
      <c r="AM53" s="116">
        <v>104.7</v>
      </c>
      <c r="AN53" s="116">
        <v>100.7</v>
      </c>
      <c r="AO53" s="116">
        <v>103.2</v>
      </c>
      <c r="AP53" s="116">
        <v>101.9</v>
      </c>
      <c r="AQ53" s="116">
        <v>101.1</v>
      </c>
      <c r="AR53" s="116">
        <v>97.3</v>
      </c>
      <c r="AS53" s="116">
        <v>133.6</v>
      </c>
      <c r="AT53" s="116">
        <v>116.5</v>
      </c>
      <c r="AU53" s="116">
        <v>131.69999999999999</v>
      </c>
      <c r="AV53" s="116">
        <v>91.1</v>
      </c>
      <c r="AW53" s="116">
        <v>106.2</v>
      </c>
      <c r="AX53" s="116">
        <v>103.7</v>
      </c>
      <c r="AY53" s="116">
        <v>42.7</v>
      </c>
      <c r="AZ53" s="121">
        <v>102.3</v>
      </c>
      <c r="BA53" s="47" t="s">
        <v>122</v>
      </c>
      <c r="BB53" s="54"/>
    </row>
    <row r="54" spans="1:54" ht="13.5">
      <c r="A54" s="41" t="s">
        <v>123</v>
      </c>
      <c r="B54" s="120">
        <v>95.6</v>
      </c>
      <c r="C54" s="116">
        <v>95.2</v>
      </c>
      <c r="D54" s="116">
        <v>89.9</v>
      </c>
      <c r="E54" s="116">
        <v>62.5</v>
      </c>
      <c r="F54" s="116">
        <v>102.9</v>
      </c>
      <c r="G54" s="116">
        <v>101.7</v>
      </c>
      <c r="H54" s="116">
        <v>105.9</v>
      </c>
      <c r="I54" s="116">
        <v>91.4</v>
      </c>
      <c r="J54" s="116">
        <v>102.7</v>
      </c>
      <c r="K54" s="116">
        <v>98.3</v>
      </c>
      <c r="L54" s="116">
        <v>94.3</v>
      </c>
      <c r="M54" s="116">
        <v>81.3</v>
      </c>
      <c r="N54" s="116">
        <v>101.8</v>
      </c>
      <c r="O54" s="116">
        <v>96.9</v>
      </c>
      <c r="P54" s="116">
        <v>94.9</v>
      </c>
      <c r="Q54" s="116">
        <v>188.5</v>
      </c>
      <c r="R54" s="116">
        <v>96.8</v>
      </c>
      <c r="S54" s="116">
        <v>105</v>
      </c>
      <c r="T54" s="116">
        <v>92.7</v>
      </c>
      <c r="U54" s="116">
        <v>46.2</v>
      </c>
      <c r="V54" s="116">
        <v>91.2</v>
      </c>
      <c r="W54" s="116">
        <v>51.1</v>
      </c>
      <c r="X54" s="116">
        <v>92</v>
      </c>
      <c r="Y54" s="116">
        <v>74.5</v>
      </c>
      <c r="Z54" s="116">
        <v>95.7</v>
      </c>
      <c r="AA54" s="116">
        <v>171.8</v>
      </c>
      <c r="AB54" s="116">
        <v>89.7</v>
      </c>
      <c r="AC54" s="116">
        <v>100</v>
      </c>
      <c r="AD54" s="116">
        <v>92.9</v>
      </c>
      <c r="AE54" s="116">
        <v>86.3</v>
      </c>
      <c r="AF54" s="116">
        <v>103.9</v>
      </c>
      <c r="AG54" s="121">
        <v>139</v>
      </c>
      <c r="AH54" s="47" t="s">
        <v>123</v>
      </c>
      <c r="AI54" s="66"/>
      <c r="AJ54" s="40" t="s">
        <v>123</v>
      </c>
      <c r="AK54" s="120">
        <v>103.5</v>
      </c>
      <c r="AL54" s="116">
        <v>80.5</v>
      </c>
      <c r="AM54" s="116">
        <v>102.7</v>
      </c>
      <c r="AN54" s="116">
        <v>100.6</v>
      </c>
      <c r="AO54" s="116">
        <v>103.1</v>
      </c>
      <c r="AP54" s="116">
        <v>103.7</v>
      </c>
      <c r="AQ54" s="116">
        <v>100.8</v>
      </c>
      <c r="AR54" s="116">
        <v>96.5</v>
      </c>
      <c r="AS54" s="116">
        <v>135.9</v>
      </c>
      <c r="AT54" s="116">
        <v>114.8</v>
      </c>
      <c r="AU54" s="116">
        <v>129</v>
      </c>
      <c r="AV54" s="116">
        <v>91.7</v>
      </c>
      <c r="AW54" s="116">
        <v>105.1</v>
      </c>
      <c r="AX54" s="116">
        <v>103.5</v>
      </c>
      <c r="AY54" s="116">
        <v>42.6</v>
      </c>
      <c r="AZ54" s="121">
        <v>101.5</v>
      </c>
      <c r="BA54" s="47" t="s">
        <v>123</v>
      </c>
      <c r="BB54" s="54"/>
    </row>
    <row r="55" spans="1:54" s="104" customFormat="1" ht="13.5">
      <c r="A55" s="40" t="s">
        <v>124</v>
      </c>
      <c r="B55" s="120">
        <v>99.1</v>
      </c>
      <c r="C55" s="116">
        <v>100</v>
      </c>
      <c r="D55" s="116">
        <v>99.8</v>
      </c>
      <c r="E55" s="116">
        <v>70.8</v>
      </c>
      <c r="F55" s="116">
        <v>100.6</v>
      </c>
      <c r="G55" s="116">
        <v>89.8</v>
      </c>
      <c r="H55" s="116">
        <v>107.9</v>
      </c>
      <c r="I55" s="116">
        <v>114</v>
      </c>
      <c r="J55" s="116">
        <v>108.6</v>
      </c>
      <c r="K55" s="116">
        <v>98.3</v>
      </c>
      <c r="L55" s="116">
        <v>95.8</v>
      </c>
      <c r="M55" s="116">
        <v>70</v>
      </c>
      <c r="N55" s="116">
        <v>100.7</v>
      </c>
      <c r="O55" s="116">
        <v>95.3</v>
      </c>
      <c r="P55" s="116">
        <v>102.7</v>
      </c>
      <c r="Q55" s="116">
        <v>207.7</v>
      </c>
      <c r="R55" s="116">
        <v>104.4</v>
      </c>
      <c r="S55" s="116">
        <v>121.3</v>
      </c>
      <c r="T55" s="116">
        <v>98.7</v>
      </c>
      <c r="U55" s="116">
        <v>53</v>
      </c>
      <c r="V55" s="116">
        <v>96</v>
      </c>
      <c r="W55" s="116">
        <v>66</v>
      </c>
      <c r="X55" s="116">
        <v>92.4</v>
      </c>
      <c r="Y55" s="116">
        <v>72.3</v>
      </c>
      <c r="Z55" s="116">
        <v>108.4</v>
      </c>
      <c r="AA55" s="116">
        <v>229.6</v>
      </c>
      <c r="AB55" s="116">
        <v>93.1</v>
      </c>
      <c r="AC55" s="116">
        <v>103.9</v>
      </c>
      <c r="AD55" s="116">
        <v>96.4</v>
      </c>
      <c r="AE55" s="116">
        <v>101.3</v>
      </c>
      <c r="AF55" s="116">
        <v>110.1</v>
      </c>
      <c r="AG55" s="121">
        <v>140.30000000000001</v>
      </c>
      <c r="AH55" s="47" t="s">
        <v>124</v>
      </c>
      <c r="AI55" s="66"/>
      <c r="AJ55" s="40" t="s">
        <v>124</v>
      </c>
      <c r="AK55" s="120">
        <v>104.6</v>
      </c>
      <c r="AL55" s="116">
        <v>81.099999999999994</v>
      </c>
      <c r="AM55" s="116">
        <v>105.2</v>
      </c>
      <c r="AN55" s="116">
        <v>100.5</v>
      </c>
      <c r="AO55" s="116">
        <v>101.4</v>
      </c>
      <c r="AP55" s="116">
        <v>104.5</v>
      </c>
      <c r="AQ55" s="116">
        <v>101.6</v>
      </c>
      <c r="AR55" s="116">
        <v>96.6</v>
      </c>
      <c r="AS55" s="116">
        <v>133.69999999999999</v>
      </c>
      <c r="AT55" s="116">
        <v>119.5</v>
      </c>
      <c r="AU55" s="116">
        <v>130</v>
      </c>
      <c r="AV55" s="116">
        <v>93.4</v>
      </c>
      <c r="AW55" s="116">
        <v>106.9</v>
      </c>
      <c r="AX55" s="116">
        <v>103.5</v>
      </c>
      <c r="AY55" s="116">
        <v>42.7</v>
      </c>
      <c r="AZ55" s="121">
        <v>106.7</v>
      </c>
      <c r="BA55" s="47" t="s">
        <v>124</v>
      </c>
      <c r="BB55" s="103"/>
    </row>
    <row r="56" spans="1:54" ht="14.25" thickBot="1">
      <c r="A56" s="42" t="s">
        <v>125</v>
      </c>
      <c r="B56" s="127">
        <v>95.8</v>
      </c>
      <c r="C56" s="128">
        <v>98.8</v>
      </c>
      <c r="D56" s="128">
        <v>89.4</v>
      </c>
      <c r="E56" s="128">
        <v>51</v>
      </c>
      <c r="F56" s="128">
        <v>103.8</v>
      </c>
      <c r="G56" s="128">
        <v>103.4</v>
      </c>
      <c r="H56" s="128">
        <v>104.2</v>
      </c>
      <c r="I56" s="128">
        <v>106.5</v>
      </c>
      <c r="J56" s="128">
        <v>112.1</v>
      </c>
      <c r="K56" s="128">
        <v>125.8</v>
      </c>
      <c r="L56" s="128">
        <v>102</v>
      </c>
      <c r="M56" s="128">
        <v>76.8</v>
      </c>
      <c r="N56" s="128">
        <v>101.3</v>
      </c>
      <c r="O56" s="128">
        <v>93.8</v>
      </c>
      <c r="P56" s="128">
        <v>98.2</v>
      </c>
      <c r="Q56" s="128">
        <v>180.8</v>
      </c>
      <c r="R56" s="128">
        <v>99.5</v>
      </c>
      <c r="S56" s="128">
        <v>126.3</v>
      </c>
      <c r="T56" s="128">
        <v>86.4</v>
      </c>
      <c r="U56" s="128">
        <v>35</v>
      </c>
      <c r="V56" s="128">
        <v>90.3</v>
      </c>
      <c r="W56" s="128">
        <v>63.8</v>
      </c>
      <c r="X56" s="128">
        <v>89.2</v>
      </c>
      <c r="Y56" s="128">
        <v>61.7</v>
      </c>
      <c r="Z56" s="128">
        <v>93.1</v>
      </c>
      <c r="AA56" s="128">
        <v>216.9</v>
      </c>
      <c r="AB56" s="128">
        <v>89</v>
      </c>
      <c r="AC56" s="128">
        <v>100</v>
      </c>
      <c r="AD56" s="128">
        <v>105.5</v>
      </c>
      <c r="AE56" s="128">
        <v>96.3</v>
      </c>
      <c r="AF56" s="128">
        <v>104.7</v>
      </c>
      <c r="AG56" s="128">
        <v>148.1</v>
      </c>
      <c r="AH56" s="48" t="s">
        <v>125</v>
      </c>
      <c r="AI56" s="66"/>
      <c r="AJ56" s="42" t="s">
        <v>125</v>
      </c>
      <c r="AK56" s="128">
        <v>104.3</v>
      </c>
      <c r="AL56" s="128">
        <v>81.900000000000006</v>
      </c>
      <c r="AM56" s="128">
        <v>102.9</v>
      </c>
      <c r="AN56" s="128">
        <v>100.5</v>
      </c>
      <c r="AO56" s="128">
        <v>101.6</v>
      </c>
      <c r="AP56" s="128">
        <v>105.7</v>
      </c>
      <c r="AQ56" s="128">
        <v>101.6</v>
      </c>
      <c r="AR56" s="128">
        <v>96</v>
      </c>
      <c r="AS56" s="128">
        <v>133.30000000000001</v>
      </c>
      <c r="AT56" s="128">
        <v>119.7</v>
      </c>
      <c r="AU56" s="128">
        <v>127.5</v>
      </c>
      <c r="AV56" s="128">
        <v>93.7</v>
      </c>
      <c r="AW56" s="128">
        <v>107.5</v>
      </c>
      <c r="AX56" s="128">
        <v>104.1</v>
      </c>
      <c r="AY56" s="128">
        <v>42.7</v>
      </c>
      <c r="AZ56" s="128">
        <v>102.3</v>
      </c>
      <c r="BA56" s="48" t="s">
        <v>125</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令和7年11月</v>
      </c>
      <c r="AI57" s="80"/>
      <c r="AJ57" s="79"/>
      <c r="AK57" s="35"/>
      <c r="AL57" s="35"/>
      <c r="AM57" s="35"/>
      <c r="AN57" s="35"/>
      <c r="AO57" s="35"/>
      <c r="AP57" s="35"/>
      <c r="AQ57" s="35"/>
      <c r="AR57" s="35"/>
      <c r="AS57" s="35"/>
      <c r="AT57" s="35"/>
      <c r="AU57" s="35"/>
      <c r="AV57" s="35"/>
      <c r="AW57" s="35"/>
      <c r="AX57" s="35"/>
      <c r="AY57" s="35"/>
      <c r="AZ57" s="36"/>
      <c r="BA57" s="77" t="str">
        <f>ⅰ.賃金!M24</f>
        <v>令和7年11月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L33:M35"/>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J5:AJ8"/>
    <mergeCell ref="AK5:AK8"/>
    <mergeCell ref="AL5:AL8"/>
    <mergeCell ref="AB5:AC7"/>
    <mergeCell ref="AD5:AE7"/>
    <mergeCell ref="AF5:AG7"/>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s>
  <phoneticPr fontId="21"/>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topLeftCell="A16" zoomScale="85" zoomScaleNormal="85" workbookViewId="0">
      <selection activeCell="AJ37" sqref="AJ37:BA56"/>
    </sheetView>
  </sheetViews>
  <sheetFormatPr defaultColWidth="8.875" defaultRowHeight="10.5"/>
  <cols>
    <col min="1" max="1" width="10.75" style="21" customWidth="1"/>
    <col min="2" max="33" width="6" style="21" customWidth="1"/>
    <col min="34" max="34" width="10.75" style="21" customWidth="1"/>
    <col min="35" max="35" width="3.75" style="21" customWidth="1"/>
    <col min="36" max="36" width="10.75" style="21" customWidth="1"/>
    <col min="37"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94</v>
      </c>
      <c r="E2" s="52"/>
      <c r="G2" s="18"/>
      <c r="H2" s="18"/>
      <c r="K2" s="52"/>
      <c r="V2" s="367"/>
      <c r="W2" s="367"/>
      <c r="X2" s="53"/>
      <c r="Y2" s="53"/>
      <c r="Z2" s="53"/>
      <c r="AA2" s="53"/>
      <c r="AB2" s="53"/>
      <c r="AC2" s="53"/>
      <c r="AD2" s="53"/>
      <c r="AE2" s="53"/>
      <c r="AF2" s="53"/>
      <c r="AG2" s="53"/>
      <c r="AH2" s="53"/>
      <c r="AI2" s="53"/>
      <c r="AJ2" s="18" t="s">
        <v>95</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1" t="s">
        <v>0</v>
      </c>
      <c r="B5" s="352" t="s">
        <v>63</v>
      </c>
      <c r="C5" s="352"/>
      <c r="D5" s="352" t="s">
        <v>75</v>
      </c>
      <c r="E5" s="352"/>
      <c r="F5" s="352" t="s">
        <v>42</v>
      </c>
      <c r="G5" s="352"/>
      <c r="H5" s="356" t="s">
        <v>76</v>
      </c>
      <c r="I5" s="356"/>
      <c r="J5" s="361" t="s">
        <v>77</v>
      </c>
      <c r="K5" s="361"/>
      <c r="L5" s="352" t="s">
        <v>36</v>
      </c>
      <c r="M5" s="352"/>
      <c r="N5" s="352" t="s">
        <v>78</v>
      </c>
      <c r="O5" s="352"/>
      <c r="P5" s="352" t="s">
        <v>79</v>
      </c>
      <c r="Q5" s="352"/>
      <c r="R5" s="348" t="s">
        <v>130</v>
      </c>
      <c r="S5" s="348"/>
      <c r="T5" s="348" t="s">
        <v>133</v>
      </c>
      <c r="U5" s="348"/>
      <c r="V5" s="348" t="s">
        <v>129</v>
      </c>
      <c r="W5" s="348"/>
      <c r="X5" s="356" t="s">
        <v>15</v>
      </c>
      <c r="Y5" s="356"/>
      <c r="Z5" s="348" t="s">
        <v>8</v>
      </c>
      <c r="AA5" s="348"/>
      <c r="AB5" s="352" t="s">
        <v>80</v>
      </c>
      <c r="AC5" s="352"/>
      <c r="AD5" s="352" t="s">
        <v>28</v>
      </c>
      <c r="AE5" s="352"/>
      <c r="AF5" s="356" t="s">
        <v>17</v>
      </c>
      <c r="AG5" s="357"/>
      <c r="AH5" s="344" t="s">
        <v>0</v>
      </c>
      <c r="AI5" s="23"/>
      <c r="AJ5" s="341" t="s">
        <v>0</v>
      </c>
      <c r="AK5" s="352" t="s">
        <v>63</v>
      </c>
      <c r="AL5" s="352" t="s">
        <v>75</v>
      </c>
      <c r="AM5" s="352" t="s">
        <v>42</v>
      </c>
      <c r="AN5" s="348" t="s">
        <v>81</v>
      </c>
      <c r="AO5" s="352" t="s">
        <v>82</v>
      </c>
      <c r="AP5" s="348" t="s">
        <v>36</v>
      </c>
      <c r="AQ5" s="348" t="s">
        <v>78</v>
      </c>
      <c r="AR5" s="348" t="s">
        <v>79</v>
      </c>
      <c r="AS5" s="348" t="s">
        <v>83</v>
      </c>
      <c r="AT5" s="348" t="s">
        <v>16</v>
      </c>
      <c r="AU5" s="348" t="s">
        <v>84</v>
      </c>
      <c r="AV5" s="348" t="s">
        <v>128</v>
      </c>
      <c r="AW5" s="348" t="s">
        <v>85</v>
      </c>
      <c r="AX5" s="348" t="s">
        <v>80</v>
      </c>
      <c r="AY5" s="348" t="s">
        <v>28</v>
      </c>
      <c r="AZ5" s="348" t="s">
        <v>127</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5">
      <c r="A7" s="342"/>
      <c r="B7" s="354"/>
      <c r="C7" s="354"/>
      <c r="D7" s="354"/>
      <c r="E7" s="354"/>
      <c r="F7" s="354"/>
      <c r="G7" s="354"/>
      <c r="H7" s="360"/>
      <c r="I7" s="360"/>
      <c r="J7" s="363"/>
      <c r="K7" s="363"/>
      <c r="L7" s="354"/>
      <c r="M7" s="354"/>
      <c r="N7" s="354"/>
      <c r="O7" s="354"/>
      <c r="P7" s="354"/>
      <c r="Q7" s="354"/>
      <c r="R7" s="350"/>
      <c r="S7" s="350"/>
      <c r="T7" s="350"/>
      <c r="U7" s="350"/>
      <c r="V7" s="350"/>
      <c r="W7" s="350"/>
      <c r="X7" s="360"/>
      <c r="Y7" s="360"/>
      <c r="Z7" s="350"/>
      <c r="AA7" s="350"/>
      <c r="AB7" s="354"/>
      <c r="AC7" s="354"/>
      <c r="AD7" s="354"/>
      <c r="AE7" s="354"/>
      <c r="AF7" s="360"/>
      <c r="AG7" s="364"/>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00000000000001" customHeight="1">
      <c r="A8" s="343"/>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46"/>
      <c r="AI8" s="24"/>
      <c r="AJ8" s="366"/>
      <c r="AK8" s="354"/>
      <c r="AL8" s="354"/>
      <c r="AM8" s="354"/>
      <c r="AN8" s="350"/>
      <c r="AO8" s="354"/>
      <c r="AP8" s="350"/>
      <c r="AQ8" s="350"/>
      <c r="AR8" s="350"/>
      <c r="AS8" s="350"/>
      <c r="AT8" s="350"/>
      <c r="AU8" s="350"/>
      <c r="AV8" s="350"/>
      <c r="AW8" s="350"/>
      <c r="AX8" s="350"/>
      <c r="AY8" s="350"/>
      <c r="AZ8" s="350"/>
      <c r="BA8" s="347"/>
      <c r="BB8" s="58"/>
    </row>
    <row r="9" spans="1:79" ht="17.100000000000001" customHeight="1">
      <c r="A9" s="37" t="s">
        <v>172</v>
      </c>
      <c r="B9" s="62">
        <v>97.7</v>
      </c>
      <c r="C9" s="63">
        <v>98.2</v>
      </c>
      <c r="D9" s="63" t="s">
        <v>110</v>
      </c>
      <c r="E9" s="63" t="s">
        <v>110</v>
      </c>
      <c r="F9" s="63">
        <v>103.9</v>
      </c>
      <c r="G9" s="63">
        <v>104.4</v>
      </c>
      <c r="H9" s="63" t="s">
        <v>110</v>
      </c>
      <c r="I9" s="63" t="s">
        <v>110</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172</v>
      </c>
      <c r="AI9" s="66"/>
      <c r="AJ9" s="49" t="s">
        <v>172</v>
      </c>
      <c r="AK9" s="67">
        <v>97</v>
      </c>
      <c r="AL9" s="64" t="s">
        <v>110</v>
      </c>
      <c r="AM9" s="64">
        <v>102.9</v>
      </c>
      <c r="AN9" s="64" t="s">
        <v>110</v>
      </c>
      <c r="AO9" s="64">
        <v>119.2</v>
      </c>
      <c r="AP9" s="64">
        <v>100.9</v>
      </c>
      <c r="AQ9" s="64">
        <v>98.3</v>
      </c>
      <c r="AR9" s="64">
        <v>111.6</v>
      </c>
      <c r="AS9" s="64">
        <v>87.6</v>
      </c>
      <c r="AT9" s="64">
        <v>97.4</v>
      </c>
      <c r="AU9" s="64">
        <v>108.6</v>
      </c>
      <c r="AV9" s="64">
        <v>150.19999999999999</v>
      </c>
      <c r="AW9" s="64">
        <v>94.6</v>
      </c>
      <c r="AX9" s="64">
        <v>94.5</v>
      </c>
      <c r="AY9" s="64">
        <v>86.8</v>
      </c>
      <c r="AZ9" s="68">
        <v>125.2</v>
      </c>
      <c r="BA9" s="50" t="s">
        <v>172</v>
      </c>
      <c r="BB9" s="54"/>
    </row>
    <row r="10" spans="1:79" ht="17.100000000000001" customHeight="1">
      <c r="A10" s="38" t="s">
        <v>111</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111</v>
      </c>
      <c r="AI10" s="66"/>
      <c r="AJ10" s="38" t="s">
        <v>111</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111</v>
      </c>
      <c r="BB10" s="54"/>
    </row>
    <row r="11" spans="1:79" ht="17.100000000000001" customHeight="1">
      <c r="A11" s="38" t="s">
        <v>112</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112</v>
      </c>
      <c r="AI11" s="66"/>
      <c r="AJ11" s="38" t="s">
        <v>112</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112</v>
      </c>
      <c r="BB11" s="54"/>
    </row>
    <row r="12" spans="1:79" ht="17.100000000000001" customHeight="1">
      <c r="A12" s="38" t="s">
        <v>113</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113</v>
      </c>
      <c r="AI12" s="66"/>
      <c r="AJ12" s="38" t="s">
        <v>113</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113</v>
      </c>
      <c r="BB12" s="54"/>
    </row>
    <row r="13" spans="1:79" ht="17.100000000000001" customHeight="1">
      <c r="A13" s="38" t="s">
        <v>114</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114</v>
      </c>
      <c r="AI13" s="66"/>
      <c r="AJ13" s="38" t="s">
        <v>114</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114</v>
      </c>
      <c r="BB13" s="54"/>
    </row>
    <row r="14" spans="1:79" ht="17.100000000000001" customHeight="1">
      <c r="A14" s="38" t="s">
        <v>115</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115</v>
      </c>
      <c r="AI14" s="66"/>
      <c r="AJ14" s="38" t="s">
        <v>115</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115</v>
      </c>
      <c r="BB14" s="54"/>
    </row>
    <row r="15" spans="1:79" ht="17.100000000000001" customHeight="1">
      <c r="A15" s="38" t="s">
        <v>173</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173</v>
      </c>
      <c r="AI15" s="66"/>
      <c r="AJ15" s="38" t="s">
        <v>173</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173</v>
      </c>
      <c r="BB15" s="54"/>
    </row>
    <row r="16" spans="1:79" ht="17.100000000000001" customHeight="1">
      <c r="A16" s="39" t="s">
        <v>177</v>
      </c>
      <c r="B16" s="69">
        <v>93.3</v>
      </c>
      <c r="C16" s="64">
        <v>83.6</v>
      </c>
      <c r="D16" s="64">
        <v>68.400000000000006</v>
      </c>
      <c r="E16" s="64">
        <v>61.3</v>
      </c>
      <c r="F16" s="64">
        <v>107</v>
      </c>
      <c r="G16" s="64">
        <v>95.9</v>
      </c>
      <c r="H16" s="64">
        <v>78.400000000000006</v>
      </c>
      <c r="I16" s="64">
        <v>70.3</v>
      </c>
      <c r="J16" s="64">
        <v>109</v>
      </c>
      <c r="K16" s="64">
        <v>97.7</v>
      </c>
      <c r="L16" s="64">
        <v>97.9</v>
      </c>
      <c r="M16" s="64">
        <v>87.7</v>
      </c>
      <c r="N16" s="64">
        <v>95.2</v>
      </c>
      <c r="O16" s="64">
        <v>85.3</v>
      </c>
      <c r="P16" s="64">
        <v>109.2</v>
      </c>
      <c r="Q16" s="64">
        <v>97.8</v>
      </c>
      <c r="R16" s="64">
        <v>90</v>
      </c>
      <c r="S16" s="64">
        <v>80.599999999999994</v>
      </c>
      <c r="T16" s="64">
        <v>92.3</v>
      </c>
      <c r="U16" s="64">
        <v>82.7</v>
      </c>
      <c r="V16" s="64">
        <v>82.5</v>
      </c>
      <c r="W16" s="64">
        <v>73.900000000000006</v>
      </c>
      <c r="X16" s="64">
        <v>175.8</v>
      </c>
      <c r="Y16" s="64">
        <v>157.5</v>
      </c>
      <c r="Z16" s="64">
        <v>68.400000000000006</v>
      </c>
      <c r="AA16" s="64">
        <v>61.3</v>
      </c>
      <c r="AB16" s="64">
        <v>95.2</v>
      </c>
      <c r="AC16" s="64">
        <v>85.3</v>
      </c>
      <c r="AD16" s="64">
        <v>83.8</v>
      </c>
      <c r="AE16" s="64">
        <v>75.099999999999994</v>
      </c>
      <c r="AF16" s="64">
        <v>125.8</v>
      </c>
      <c r="AG16" s="68">
        <v>112.7</v>
      </c>
      <c r="AH16" s="46" t="s">
        <v>177</v>
      </c>
      <c r="AI16" s="66"/>
      <c r="AJ16" s="39" t="s">
        <v>177</v>
      </c>
      <c r="AK16" s="69">
        <v>105.4</v>
      </c>
      <c r="AL16" s="64">
        <v>80.900000000000006</v>
      </c>
      <c r="AM16" s="64">
        <v>117.2</v>
      </c>
      <c r="AN16" s="64">
        <v>103.4</v>
      </c>
      <c r="AO16" s="64">
        <v>114.9</v>
      </c>
      <c r="AP16" s="64">
        <v>115.8</v>
      </c>
      <c r="AQ16" s="64">
        <v>100.7</v>
      </c>
      <c r="AR16" s="64">
        <v>129.1</v>
      </c>
      <c r="AS16" s="64">
        <v>106.8</v>
      </c>
      <c r="AT16" s="64">
        <v>108.6</v>
      </c>
      <c r="AU16" s="64">
        <v>85.1</v>
      </c>
      <c r="AV16" s="64">
        <v>166.3</v>
      </c>
      <c r="AW16" s="64">
        <v>85.6</v>
      </c>
      <c r="AX16" s="64">
        <v>106.8</v>
      </c>
      <c r="AY16" s="64">
        <v>103.7</v>
      </c>
      <c r="AZ16" s="68">
        <v>134</v>
      </c>
      <c r="BA16" s="46" t="s">
        <v>177</v>
      </c>
      <c r="BB16" s="54"/>
    </row>
    <row r="17" spans="1:54" ht="17.100000000000001" customHeight="1">
      <c r="A17" s="40" t="s">
        <v>126</v>
      </c>
      <c r="B17" s="69">
        <v>205.7</v>
      </c>
      <c r="C17" s="64">
        <v>183.8</v>
      </c>
      <c r="D17" s="64">
        <v>141.9</v>
      </c>
      <c r="E17" s="64">
        <v>126.8</v>
      </c>
      <c r="F17" s="64">
        <v>222.3</v>
      </c>
      <c r="G17" s="64">
        <v>198.7</v>
      </c>
      <c r="H17" s="64">
        <v>237.9</v>
      </c>
      <c r="I17" s="64">
        <v>212.6</v>
      </c>
      <c r="J17" s="64">
        <v>190</v>
      </c>
      <c r="K17" s="64">
        <v>169.8</v>
      </c>
      <c r="L17" s="64">
        <v>179.8</v>
      </c>
      <c r="M17" s="64">
        <v>160.69999999999999</v>
      </c>
      <c r="N17" s="64">
        <v>152.9</v>
      </c>
      <c r="O17" s="64">
        <v>136.6</v>
      </c>
      <c r="P17" s="64">
        <v>274</v>
      </c>
      <c r="Q17" s="64">
        <v>244.9</v>
      </c>
      <c r="R17" s="64">
        <v>179.9</v>
      </c>
      <c r="S17" s="64">
        <v>160.80000000000001</v>
      </c>
      <c r="T17" s="64">
        <v>179.5</v>
      </c>
      <c r="U17" s="64">
        <v>160.4</v>
      </c>
      <c r="V17" s="64">
        <v>100.8</v>
      </c>
      <c r="W17" s="64">
        <v>90.1</v>
      </c>
      <c r="X17" s="64">
        <v>280.7</v>
      </c>
      <c r="Y17" s="64">
        <v>250.8</v>
      </c>
      <c r="Z17" s="64">
        <v>235.1</v>
      </c>
      <c r="AA17" s="64">
        <v>210.1</v>
      </c>
      <c r="AB17" s="64">
        <v>214.1</v>
      </c>
      <c r="AC17" s="64">
        <v>191.3</v>
      </c>
      <c r="AD17" s="64">
        <v>208.7</v>
      </c>
      <c r="AE17" s="64">
        <v>186.5</v>
      </c>
      <c r="AF17" s="64">
        <v>236.9</v>
      </c>
      <c r="AG17" s="68">
        <v>211.7</v>
      </c>
      <c r="AH17" s="47" t="s">
        <v>126</v>
      </c>
      <c r="AI17" s="66"/>
      <c r="AJ17" s="40" t="s">
        <v>126</v>
      </c>
      <c r="AK17" s="69">
        <v>112.1</v>
      </c>
      <c r="AL17" s="64">
        <v>81.099999999999994</v>
      </c>
      <c r="AM17" s="64">
        <v>117.7</v>
      </c>
      <c r="AN17" s="64">
        <v>106</v>
      </c>
      <c r="AO17" s="64">
        <v>113.8</v>
      </c>
      <c r="AP17" s="64">
        <v>117.5</v>
      </c>
      <c r="AQ17" s="64">
        <v>99.1</v>
      </c>
      <c r="AR17" s="64">
        <v>127.3</v>
      </c>
      <c r="AS17" s="64">
        <v>106.7</v>
      </c>
      <c r="AT17" s="64">
        <v>113.2</v>
      </c>
      <c r="AU17" s="64">
        <v>86.4</v>
      </c>
      <c r="AV17" s="64">
        <v>165.7</v>
      </c>
      <c r="AW17" s="64">
        <v>85.4</v>
      </c>
      <c r="AX17" s="64">
        <v>123.5</v>
      </c>
      <c r="AY17" s="64">
        <v>105.6</v>
      </c>
      <c r="AZ17" s="68">
        <v>135.69999999999999</v>
      </c>
      <c r="BA17" s="47" t="s">
        <v>126</v>
      </c>
      <c r="BB17" s="54"/>
    </row>
    <row r="18" spans="1:54" ht="13.5">
      <c r="A18" s="40" t="s">
        <v>170</v>
      </c>
      <c r="B18" s="69">
        <v>88.3</v>
      </c>
      <c r="C18" s="64">
        <v>77.900000000000006</v>
      </c>
      <c r="D18" s="64">
        <v>69.599999999999994</v>
      </c>
      <c r="E18" s="64">
        <v>61.4</v>
      </c>
      <c r="F18" s="64">
        <v>95.2</v>
      </c>
      <c r="G18" s="64">
        <v>84</v>
      </c>
      <c r="H18" s="64">
        <v>79.7</v>
      </c>
      <c r="I18" s="64">
        <v>70.3</v>
      </c>
      <c r="J18" s="64">
        <v>82.5</v>
      </c>
      <c r="K18" s="64">
        <v>72.8</v>
      </c>
      <c r="L18" s="64">
        <v>98.8</v>
      </c>
      <c r="M18" s="64">
        <v>87.2</v>
      </c>
      <c r="N18" s="64">
        <v>86.6</v>
      </c>
      <c r="O18" s="64">
        <v>76.400000000000006</v>
      </c>
      <c r="P18" s="64">
        <v>88.9</v>
      </c>
      <c r="Q18" s="64">
        <v>78.5</v>
      </c>
      <c r="R18" s="64">
        <v>93.6</v>
      </c>
      <c r="S18" s="64">
        <v>82.6</v>
      </c>
      <c r="T18" s="64">
        <v>92.3</v>
      </c>
      <c r="U18" s="64">
        <v>81.5</v>
      </c>
      <c r="V18" s="64">
        <v>85.3</v>
      </c>
      <c r="W18" s="64">
        <v>75.3</v>
      </c>
      <c r="X18" s="64">
        <v>165.3</v>
      </c>
      <c r="Y18" s="64">
        <v>145.9</v>
      </c>
      <c r="Z18" s="64">
        <v>78.3</v>
      </c>
      <c r="AA18" s="64">
        <v>69.099999999999994</v>
      </c>
      <c r="AB18" s="64">
        <v>89.2</v>
      </c>
      <c r="AC18" s="64">
        <v>78.7</v>
      </c>
      <c r="AD18" s="64">
        <v>78.3</v>
      </c>
      <c r="AE18" s="64">
        <v>69.099999999999994</v>
      </c>
      <c r="AF18" s="64">
        <v>107.2</v>
      </c>
      <c r="AG18" s="68">
        <v>94.6</v>
      </c>
      <c r="AH18" s="47" t="s">
        <v>170</v>
      </c>
      <c r="AI18" s="66"/>
      <c r="AJ18" s="40" t="s">
        <v>170</v>
      </c>
      <c r="AK18" s="69">
        <v>104.8</v>
      </c>
      <c r="AL18" s="64">
        <v>82.3</v>
      </c>
      <c r="AM18" s="64">
        <v>114.5</v>
      </c>
      <c r="AN18" s="64">
        <v>104.9</v>
      </c>
      <c r="AO18" s="64">
        <v>109.3</v>
      </c>
      <c r="AP18" s="64">
        <v>116.8</v>
      </c>
      <c r="AQ18" s="64">
        <v>100.1</v>
      </c>
      <c r="AR18" s="64">
        <v>105.2</v>
      </c>
      <c r="AS18" s="64">
        <v>111.1</v>
      </c>
      <c r="AT18" s="64">
        <v>114.3</v>
      </c>
      <c r="AU18" s="64">
        <v>88.4</v>
      </c>
      <c r="AV18" s="64">
        <v>153.6</v>
      </c>
      <c r="AW18" s="64">
        <v>98</v>
      </c>
      <c r="AX18" s="64">
        <v>105.4</v>
      </c>
      <c r="AY18" s="64">
        <v>96.8</v>
      </c>
      <c r="AZ18" s="68">
        <v>116</v>
      </c>
      <c r="BA18" s="47" t="s">
        <v>170</v>
      </c>
      <c r="BB18" s="54"/>
    </row>
    <row r="19" spans="1:54" ht="13.5">
      <c r="A19" s="40" t="s">
        <v>116</v>
      </c>
      <c r="B19" s="69">
        <v>87.2</v>
      </c>
      <c r="C19" s="64">
        <v>77.8</v>
      </c>
      <c r="D19" s="64">
        <v>67.3</v>
      </c>
      <c r="E19" s="64">
        <v>60</v>
      </c>
      <c r="F19" s="64">
        <v>96.4</v>
      </c>
      <c r="G19" s="64">
        <v>86</v>
      </c>
      <c r="H19" s="64">
        <v>83</v>
      </c>
      <c r="I19" s="64">
        <v>74</v>
      </c>
      <c r="J19" s="64">
        <v>80.5</v>
      </c>
      <c r="K19" s="64">
        <v>71.8</v>
      </c>
      <c r="L19" s="64">
        <v>100</v>
      </c>
      <c r="M19" s="64">
        <v>89.2</v>
      </c>
      <c r="N19" s="64">
        <v>83.1</v>
      </c>
      <c r="O19" s="64">
        <v>74.099999999999994</v>
      </c>
      <c r="P19" s="64">
        <v>97.4</v>
      </c>
      <c r="Q19" s="64">
        <v>86.9</v>
      </c>
      <c r="R19" s="64">
        <v>91.8</v>
      </c>
      <c r="S19" s="64">
        <v>81.900000000000006</v>
      </c>
      <c r="T19" s="64">
        <v>91.5</v>
      </c>
      <c r="U19" s="64">
        <v>81.599999999999994</v>
      </c>
      <c r="V19" s="64">
        <v>82.3</v>
      </c>
      <c r="W19" s="64">
        <v>73.400000000000006</v>
      </c>
      <c r="X19" s="64">
        <v>145.30000000000001</v>
      </c>
      <c r="Y19" s="64">
        <v>129.6</v>
      </c>
      <c r="Z19" s="64">
        <v>85.1</v>
      </c>
      <c r="AA19" s="64">
        <v>75.900000000000006</v>
      </c>
      <c r="AB19" s="64">
        <v>85</v>
      </c>
      <c r="AC19" s="64">
        <v>75.8</v>
      </c>
      <c r="AD19" s="64">
        <v>85.2</v>
      </c>
      <c r="AE19" s="64">
        <v>76</v>
      </c>
      <c r="AF19" s="64">
        <v>111.5</v>
      </c>
      <c r="AG19" s="68">
        <v>99.5</v>
      </c>
      <c r="AH19" s="47" t="s">
        <v>116</v>
      </c>
      <c r="AI19" s="66"/>
      <c r="AJ19" s="40" t="s">
        <v>116</v>
      </c>
      <c r="AK19" s="69">
        <v>104.2</v>
      </c>
      <c r="AL19" s="64">
        <v>81.099999999999994</v>
      </c>
      <c r="AM19" s="64">
        <v>118.3</v>
      </c>
      <c r="AN19" s="64">
        <v>108.5</v>
      </c>
      <c r="AO19" s="64">
        <v>106.6</v>
      </c>
      <c r="AP19" s="64">
        <v>118.7</v>
      </c>
      <c r="AQ19" s="64">
        <v>96.1</v>
      </c>
      <c r="AR19" s="64">
        <v>115.2</v>
      </c>
      <c r="AS19" s="64">
        <v>108.9</v>
      </c>
      <c r="AT19" s="64">
        <v>114.3</v>
      </c>
      <c r="AU19" s="64">
        <v>85.9</v>
      </c>
      <c r="AV19" s="64">
        <v>149.5</v>
      </c>
      <c r="AW19" s="64">
        <v>103.9</v>
      </c>
      <c r="AX19" s="64">
        <v>101.9</v>
      </c>
      <c r="AY19" s="64">
        <v>105.5</v>
      </c>
      <c r="AZ19" s="68">
        <v>118.4</v>
      </c>
      <c r="BA19" s="47" t="s">
        <v>116</v>
      </c>
      <c r="BB19" s="54"/>
    </row>
    <row r="20" spans="1:54" ht="13.5">
      <c r="A20" s="40" t="s">
        <v>117</v>
      </c>
      <c r="B20" s="69">
        <v>90.3</v>
      </c>
      <c r="C20" s="64">
        <v>80.2</v>
      </c>
      <c r="D20" s="64">
        <v>71</v>
      </c>
      <c r="E20" s="64">
        <v>63.1</v>
      </c>
      <c r="F20" s="64">
        <v>105.2</v>
      </c>
      <c r="G20" s="64">
        <v>93.4</v>
      </c>
      <c r="H20" s="64">
        <v>79.400000000000006</v>
      </c>
      <c r="I20" s="64">
        <v>70.5</v>
      </c>
      <c r="J20" s="64">
        <v>93.5</v>
      </c>
      <c r="K20" s="64">
        <v>83</v>
      </c>
      <c r="L20" s="64">
        <v>100.5</v>
      </c>
      <c r="M20" s="64">
        <v>89.3</v>
      </c>
      <c r="N20" s="64">
        <v>90.5</v>
      </c>
      <c r="O20" s="64">
        <v>80.400000000000006</v>
      </c>
      <c r="P20" s="64">
        <v>98.4</v>
      </c>
      <c r="Q20" s="64">
        <v>87.4</v>
      </c>
      <c r="R20" s="64">
        <v>90.8</v>
      </c>
      <c r="S20" s="64">
        <v>80.599999999999994</v>
      </c>
      <c r="T20" s="64">
        <v>89.2</v>
      </c>
      <c r="U20" s="64">
        <v>79.2</v>
      </c>
      <c r="V20" s="64">
        <v>90</v>
      </c>
      <c r="W20" s="64">
        <v>79.900000000000006</v>
      </c>
      <c r="X20" s="64">
        <v>146.6</v>
      </c>
      <c r="Y20" s="64">
        <v>130.19999999999999</v>
      </c>
      <c r="Z20" s="64">
        <v>87.9</v>
      </c>
      <c r="AA20" s="64">
        <v>78.099999999999994</v>
      </c>
      <c r="AB20" s="64">
        <v>86.4</v>
      </c>
      <c r="AC20" s="64">
        <v>76.7</v>
      </c>
      <c r="AD20" s="64">
        <v>89.2</v>
      </c>
      <c r="AE20" s="64">
        <v>79.2</v>
      </c>
      <c r="AF20" s="64">
        <v>107.4</v>
      </c>
      <c r="AG20" s="68">
        <v>95.4</v>
      </c>
      <c r="AH20" s="47" t="s">
        <v>117</v>
      </c>
      <c r="AI20" s="66"/>
      <c r="AJ20" s="40" t="s">
        <v>117</v>
      </c>
      <c r="AK20" s="69">
        <v>104.6</v>
      </c>
      <c r="AL20" s="64">
        <v>79.8</v>
      </c>
      <c r="AM20" s="64">
        <v>120</v>
      </c>
      <c r="AN20" s="64">
        <v>104.3</v>
      </c>
      <c r="AO20" s="64">
        <v>107.3</v>
      </c>
      <c r="AP20" s="64">
        <v>115.7</v>
      </c>
      <c r="AQ20" s="64">
        <v>94.4</v>
      </c>
      <c r="AR20" s="64">
        <v>116.4</v>
      </c>
      <c r="AS20" s="64">
        <v>107.7</v>
      </c>
      <c r="AT20" s="64">
        <v>111.5</v>
      </c>
      <c r="AU20" s="64">
        <v>93.9</v>
      </c>
      <c r="AV20" s="64">
        <v>150.80000000000001</v>
      </c>
      <c r="AW20" s="64">
        <v>110.1</v>
      </c>
      <c r="AX20" s="64">
        <v>102</v>
      </c>
      <c r="AY20" s="64">
        <v>99</v>
      </c>
      <c r="AZ20" s="68">
        <v>115.7</v>
      </c>
      <c r="BA20" s="47" t="s">
        <v>117</v>
      </c>
      <c r="BB20" s="54"/>
    </row>
    <row r="21" spans="1:54" ht="13.5">
      <c r="A21" s="40" t="s">
        <v>118</v>
      </c>
      <c r="B21" s="69">
        <v>90.4</v>
      </c>
      <c r="C21" s="64">
        <v>79.900000000000006</v>
      </c>
      <c r="D21" s="64">
        <v>66.3</v>
      </c>
      <c r="E21" s="64">
        <v>58.6</v>
      </c>
      <c r="F21" s="64">
        <v>101.8</v>
      </c>
      <c r="G21" s="64">
        <v>90</v>
      </c>
      <c r="H21" s="64">
        <v>87.3</v>
      </c>
      <c r="I21" s="64">
        <v>77.2</v>
      </c>
      <c r="J21" s="64">
        <v>87.4</v>
      </c>
      <c r="K21" s="64">
        <v>77.3</v>
      </c>
      <c r="L21" s="64">
        <v>96.5</v>
      </c>
      <c r="M21" s="64">
        <v>85.3</v>
      </c>
      <c r="N21" s="64">
        <v>97.1</v>
      </c>
      <c r="O21" s="64">
        <v>85.9</v>
      </c>
      <c r="P21" s="64">
        <v>98</v>
      </c>
      <c r="Q21" s="64">
        <v>86.6</v>
      </c>
      <c r="R21" s="64">
        <v>98.1</v>
      </c>
      <c r="S21" s="64">
        <v>86.7</v>
      </c>
      <c r="T21" s="64">
        <v>90.2</v>
      </c>
      <c r="U21" s="64">
        <v>79.8</v>
      </c>
      <c r="V21" s="64">
        <v>93.3</v>
      </c>
      <c r="W21" s="64">
        <v>82.5</v>
      </c>
      <c r="X21" s="64">
        <v>151.9</v>
      </c>
      <c r="Y21" s="64">
        <v>134.30000000000001</v>
      </c>
      <c r="Z21" s="64">
        <v>85.5</v>
      </c>
      <c r="AA21" s="64">
        <v>75.599999999999994</v>
      </c>
      <c r="AB21" s="64">
        <v>87.1</v>
      </c>
      <c r="AC21" s="64">
        <v>77</v>
      </c>
      <c r="AD21" s="64">
        <v>80.8</v>
      </c>
      <c r="AE21" s="64">
        <v>71.400000000000006</v>
      </c>
      <c r="AF21" s="64">
        <v>107.5</v>
      </c>
      <c r="AG21" s="68">
        <v>95</v>
      </c>
      <c r="AH21" s="47" t="s">
        <v>118</v>
      </c>
      <c r="AI21" s="66"/>
      <c r="AJ21" s="40" t="s">
        <v>118</v>
      </c>
      <c r="AK21" s="69">
        <v>106.6</v>
      </c>
      <c r="AL21" s="64">
        <v>80.5</v>
      </c>
      <c r="AM21" s="64">
        <v>122</v>
      </c>
      <c r="AN21" s="64">
        <v>115</v>
      </c>
      <c r="AO21" s="64">
        <v>115.7</v>
      </c>
      <c r="AP21" s="64">
        <v>114.1</v>
      </c>
      <c r="AQ21" s="64">
        <v>101.5</v>
      </c>
      <c r="AR21" s="64">
        <v>115.9</v>
      </c>
      <c r="AS21" s="64">
        <v>116.4</v>
      </c>
      <c r="AT21" s="64">
        <v>107.1</v>
      </c>
      <c r="AU21" s="64">
        <v>97.4</v>
      </c>
      <c r="AV21" s="64">
        <v>156.30000000000001</v>
      </c>
      <c r="AW21" s="64">
        <v>105.7</v>
      </c>
      <c r="AX21" s="64">
        <v>104.3</v>
      </c>
      <c r="AY21" s="64">
        <v>100.1</v>
      </c>
      <c r="AZ21" s="68">
        <v>116.8</v>
      </c>
      <c r="BA21" s="47" t="s">
        <v>118</v>
      </c>
      <c r="BB21" s="54"/>
    </row>
    <row r="22" spans="1:54" ht="13.5">
      <c r="A22" s="40" t="s">
        <v>119</v>
      </c>
      <c r="B22" s="69">
        <v>89.9</v>
      </c>
      <c r="C22" s="64">
        <v>79.2</v>
      </c>
      <c r="D22" s="64">
        <v>78.2</v>
      </c>
      <c r="E22" s="64">
        <v>68.900000000000006</v>
      </c>
      <c r="F22" s="64">
        <v>100</v>
      </c>
      <c r="G22" s="64">
        <v>88.1</v>
      </c>
      <c r="H22" s="64">
        <v>83.4</v>
      </c>
      <c r="I22" s="64">
        <v>73.5</v>
      </c>
      <c r="J22" s="64">
        <v>85.4</v>
      </c>
      <c r="K22" s="64">
        <v>75.2</v>
      </c>
      <c r="L22" s="64">
        <v>96.6</v>
      </c>
      <c r="M22" s="64">
        <v>85.1</v>
      </c>
      <c r="N22" s="64">
        <v>87.7</v>
      </c>
      <c r="O22" s="64">
        <v>77.3</v>
      </c>
      <c r="P22" s="64">
        <v>102</v>
      </c>
      <c r="Q22" s="64">
        <v>89.9</v>
      </c>
      <c r="R22" s="64">
        <v>96.7</v>
      </c>
      <c r="S22" s="64">
        <v>85.2</v>
      </c>
      <c r="T22" s="64">
        <v>84.6</v>
      </c>
      <c r="U22" s="64">
        <v>74.5</v>
      </c>
      <c r="V22" s="64">
        <v>91.9</v>
      </c>
      <c r="W22" s="64">
        <v>81</v>
      </c>
      <c r="X22" s="64">
        <v>150.6</v>
      </c>
      <c r="Y22" s="64">
        <v>132.69999999999999</v>
      </c>
      <c r="Z22" s="64">
        <v>87.3</v>
      </c>
      <c r="AA22" s="64">
        <v>76.900000000000006</v>
      </c>
      <c r="AB22" s="64">
        <v>87.3</v>
      </c>
      <c r="AC22" s="64">
        <v>76.900000000000006</v>
      </c>
      <c r="AD22" s="64">
        <v>82.1</v>
      </c>
      <c r="AE22" s="64">
        <v>72.3</v>
      </c>
      <c r="AF22" s="64">
        <v>107.9</v>
      </c>
      <c r="AG22" s="68">
        <v>95.1</v>
      </c>
      <c r="AH22" s="47" t="s">
        <v>119</v>
      </c>
      <c r="AI22" s="66"/>
      <c r="AJ22" s="40" t="s">
        <v>119</v>
      </c>
      <c r="AK22" s="69">
        <v>105.8</v>
      </c>
      <c r="AL22" s="64">
        <v>79.8</v>
      </c>
      <c r="AM22" s="64">
        <v>119.5</v>
      </c>
      <c r="AN22" s="64">
        <v>109.8</v>
      </c>
      <c r="AO22" s="64">
        <v>113.2</v>
      </c>
      <c r="AP22" s="64">
        <v>113.6</v>
      </c>
      <c r="AQ22" s="64">
        <v>101.4</v>
      </c>
      <c r="AR22" s="64">
        <v>120.7</v>
      </c>
      <c r="AS22" s="64">
        <v>114.7</v>
      </c>
      <c r="AT22" s="64">
        <v>105.7</v>
      </c>
      <c r="AU22" s="64">
        <v>95.8</v>
      </c>
      <c r="AV22" s="64">
        <v>154.9</v>
      </c>
      <c r="AW22" s="64">
        <v>109.4</v>
      </c>
      <c r="AX22" s="64">
        <v>102</v>
      </c>
      <c r="AY22" s="64">
        <v>100.9</v>
      </c>
      <c r="AZ22" s="68">
        <v>117.2</v>
      </c>
      <c r="BA22" s="47" t="s">
        <v>119</v>
      </c>
      <c r="BB22" s="54"/>
    </row>
    <row r="23" spans="1:54" ht="13.5">
      <c r="A23" s="40" t="s">
        <v>120</v>
      </c>
      <c r="B23" s="69">
        <v>164.7</v>
      </c>
      <c r="C23" s="64">
        <v>145.1</v>
      </c>
      <c r="D23" s="64">
        <v>66.599999999999994</v>
      </c>
      <c r="E23" s="64">
        <v>58.7</v>
      </c>
      <c r="F23" s="64">
        <v>194.6</v>
      </c>
      <c r="G23" s="64">
        <v>171.5</v>
      </c>
      <c r="H23" s="64">
        <v>246.8</v>
      </c>
      <c r="I23" s="64">
        <v>217.4</v>
      </c>
      <c r="J23" s="64">
        <v>193.2</v>
      </c>
      <c r="K23" s="64">
        <v>170.2</v>
      </c>
      <c r="L23" s="64">
        <v>133.30000000000001</v>
      </c>
      <c r="M23" s="64">
        <v>117.4</v>
      </c>
      <c r="N23" s="64">
        <v>147.1</v>
      </c>
      <c r="O23" s="64">
        <v>129.6</v>
      </c>
      <c r="P23" s="64">
        <v>249</v>
      </c>
      <c r="Q23" s="64">
        <v>219.4</v>
      </c>
      <c r="R23" s="64">
        <v>182.2</v>
      </c>
      <c r="S23" s="64">
        <v>160.5</v>
      </c>
      <c r="T23" s="64">
        <v>146.5</v>
      </c>
      <c r="U23" s="64">
        <v>129.1</v>
      </c>
      <c r="V23" s="64">
        <v>104.4</v>
      </c>
      <c r="W23" s="64">
        <v>92</v>
      </c>
      <c r="X23" s="64">
        <v>198.4</v>
      </c>
      <c r="Y23" s="64">
        <v>174.8</v>
      </c>
      <c r="Z23" s="64">
        <v>210.8</v>
      </c>
      <c r="AA23" s="64">
        <v>185.7</v>
      </c>
      <c r="AB23" s="64">
        <v>156.69999999999999</v>
      </c>
      <c r="AC23" s="64">
        <v>138.1</v>
      </c>
      <c r="AD23" s="64">
        <v>215.9</v>
      </c>
      <c r="AE23" s="64">
        <v>190.2</v>
      </c>
      <c r="AF23" s="64">
        <v>161.4</v>
      </c>
      <c r="AG23" s="68">
        <v>142.19999999999999</v>
      </c>
      <c r="AH23" s="47" t="s">
        <v>120</v>
      </c>
      <c r="AI23" s="66"/>
      <c r="AJ23" s="40" t="s">
        <v>120</v>
      </c>
      <c r="AK23" s="69">
        <v>104.8</v>
      </c>
      <c r="AL23" s="64">
        <v>79.8</v>
      </c>
      <c r="AM23" s="64">
        <v>122.9</v>
      </c>
      <c r="AN23" s="64">
        <v>111.7</v>
      </c>
      <c r="AO23" s="64">
        <v>112.3</v>
      </c>
      <c r="AP23" s="64">
        <v>106.6</v>
      </c>
      <c r="AQ23" s="64">
        <v>99.9</v>
      </c>
      <c r="AR23" s="64">
        <v>120.8</v>
      </c>
      <c r="AS23" s="64">
        <v>114.2</v>
      </c>
      <c r="AT23" s="64">
        <v>105.9</v>
      </c>
      <c r="AU23" s="64">
        <v>93.4</v>
      </c>
      <c r="AV23" s="64">
        <v>157.9</v>
      </c>
      <c r="AW23" s="64">
        <v>100.2</v>
      </c>
      <c r="AX23" s="64">
        <v>102.2</v>
      </c>
      <c r="AY23" s="64">
        <v>110.4</v>
      </c>
      <c r="AZ23" s="68">
        <v>120.4</v>
      </c>
      <c r="BA23" s="47" t="s">
        <v>120</v>
      </c>
      <c r="BB23" s="54"/>
    </row>
    <row r="24" spans="1:54" ht="13.5">
      <c r="A24" s="40" t="s">
        <v>121</v>
      </c>
      <c r="B24" s="69">
        <v>102.2</v>
      </c>
      <c r="C24" s="64">
        <v>89.6</v>
      </c>
      <c r="D24" s="64">
        <v>99.8</v>
      </c>
      <c r="E24" s="64">
        <v>87.5</v>
      </c>
      <c r="F24" s="64">
        <v>145.1</v>
      </c>
      <c r="G24" s="64">
        <v>127.3</v>
      </c>
      <c r="H24" s="64">
        <v>81.599999999999994</v>
      </c>
      <c r="I24" s="64">
        <v>71.599999999999994</v>
      </c>
      <c r="J24" s="64">
        <v>88.2</v>
      </c>
      <c r="K24" s="64">
        <v>77.400000000000006</v>
      </c>
      <c r="L24" s="64">
        <v>123.7</v>
      </c>
      <c r="M24" s="64">
        <v>108.5</v>
      </c>
      <c r="N24" s="64">
        <v>104.9</v>
      </c>
      <c r="O24" s="64">
        <v>92</v>
      </c>
      <c r="P24" s="64">
        <v>128.5</v>
      </c>
      <c r="Q24" s="64">
        <v>112.7</v>
      </c>
      <c r="R24" s="64">
        <v>108.1</v>
      </c>
      <c r="S24" s="64">
        <v>94.8</v>
      </c>
      <c r="T24" s="64">
        <v>85.7</v>
      </c>
      <c r="U24" s="64">
        <v>75.2</v>
      </c>
      <c r="V24" s="64">
        <v>92.3</v>
      </c>
      <c r="W24" s="64">
        <v>81</v>
      </c>
      <c r="X24" s="64">
        <v>213.6</v>
      </c>
      <c r="Y24" s="64">
        <v>187.4</v>
      </c>
      <c r="Z24" s="64">
        <v>77.7</v>
      </c>
      <c r="AA24" s="64">
        <v>68.2</v>
      </c>
      <c r="AB24" s="64">
        <v>95</v>
      </c>
      <c r="AC24" s="64">
        <v>83.3</v>
      </c>
      <c r="AD24" s="64">
        <v>79.8</v>
      </c>
      <c r="AE24" s="64">
        <v>70</v>
      </c>
      <c r="AF24" s="64">
        <v>115.3</v>
      </c>
      <c r="AG24" s="68">
        <v>101.1</v>
      </c>
      <c r="AH24" s="47" t="s">
        <v>121</v>
      </c>
      <c r="AI24" s="66"/>
      <c r="AJ24" s="40" t="s">
        <v>121</v>
      </c>
      <c r="AK24" s="69">
        <v>105.3</v>
      </c>
      <c r="AL24" s="64">
        <v>81</v>
      </c>
      <c r="AM24" s="64">
        <v>123.1</v>
      </c>
      <c r="AN24" s="64">
        <v>107.4</v>
      </c>
      <c r="AO24" s="64">
        <v>114.4</v>
      </c>
      <c r="AP24" s="64">
        <v>114.5</v>
      </c>
      <c r="AQ24" s="64">
        <v>99.6</v>
      </c>
      <c r="AR24" s="64">
        <v>121.8</v>
      </c>
      <c r="AS24" s="64">
        <v>115.9</v>
      </c>
      <c r="AT24" s="64">
        <v>106.1</v>
      </c>
      <c r="AU24" s="64">
        <v>90.2</v>
      </c>
      <c r="AV24" s="64">
        <v>171.6</v>
      </c>
      <c r="AW24" s="64">
        <v>97.3</v>
      </c>
      <c r="AX24" s="64">
        <v>103.5</v>
      </c>
      <c r="AY24" s="64">
        <v>98</v>
      </c>
      <c r="AZ24" s="68">
        <v>121.1</v>
      </c>
      <c r="BA24" s="47" t="s">
        <v>121</v>
      </c>
      <c r="BB24" s="54"/>
    </row>
    <row r="25" spans="1:54" ht="13.5">
      <c r="A25" s="40" t="s">
        <v>122</v>
      </c>
      <c r="B25" s="69">
        <v>88.6</v>
      </c>
      <c r="C25" s="64">
        <v>77.599999999999994</v>
      </c>
      <c r="D25" s="64">
        <v>80.5</v>
      </c>
      <c r="E25" s="64">
        <v>70.5</v>
      </c>
      <c r="F25" s="64">
        <v>99.8</v>
      </c>
      <c r="G25" s="64">
        <v>87.4</v>
      </c>
      <c r="H25" s="64">
        <v>85.9</v>
      </c>
      <c r="I25" s="64">
        <v>75.2</v>
      </c>
      <c r="J25" s="64">
        <v>86.3</v>
      </c>
      <c r="K25" s="64">
        <v>75.599999999999994</v>
      </c>
      <c r="L25" s="64">
        <v>86.3</v>
      </c>
      <c r="M25" s="64">
        <v>75.599999999999994</v>
      </c>
      <c r="N25" s="64">
        <v>87.1</v>
      </c>
      <c r="O25" s="64">
        <v>76.3</v>
      </c>
      <c r="P25" s="64">
        <v>105</v>
      </c>
      <c r="Q25" s="64">
        <v>91.9</v>
      </c>
      <c r="R25" s="64">
        <v>94</v>
      </c>
      <c r="S25" s="64">
        <v>82.3</v>
      </c>
      <c r="T25" s="64">
        <v>104.8</v>
      </c>
      <c r="U25" s="64">
        <v>91.8</v>
      </c>
      <c r="V25" s="64">
        <v>88.2</v>
      </c>
      <c r="W25" s="64">
        <v>77.2</v>
      </c>
      <c r="X25" s="64">
        <v>157.9</v>
      </c>
      <c r="Y25" s="64">
        <v>138.30000000000001</v>
      </c>
      <c r="Z25" s="64">
        <v>74.099999999999994</v>
      </c>
      <c r="AA25" s="64">
        <v>64.900000000000006</v>
      </c>
      <c r="AB25" s="64">
        <v>87.6</v>
      </c>
      <c r="AC25" s="64">
        <v>76.7</v>
      </c>
      <c r="AD25" s="64">
        <v>80.099999999999994</v>
      </c>
      <c r="AE25" s="64">
        <v>70.099999999999994</v>
      </c>
      <c r="AF25" s="64">
        <v>107.6</v>
      </c>
      <c r="AG25" s="68">
        <v>94.2</v>
      </c>
      <c r="AH25" s="47" t="s">
        <v>122</v>
      </c>
      <c r="AI25" s="66"/>
      <c r="AJ25" s="40" t="s">
        <v>122</v>
      </c>
      <c r="AK25" s="69">
        <v>104.3</v>
      </c>
      <c r="AL25" s="64">
        <v>77.400000000000006</v>
      </c>
      <c r="AM25" s="64">
        <v>120.2</v>
      </c>
      <c r="AN25" s="64">
        <v>111.9</v>
      </c>
      <c r="AO25" s="64">
        <v>114.3</v>
      </c>
      <c r="AP25" s="64">
        <v>102.4</v>
      </c>
      <c r="AQ25" s="64">
        <v>100.8</v>
      </c>
      <c r="AR25" s="64">
        <v>124.2</v>
      </c>
      <c r="AS25" s="64">
        <v>111.5</v>
      </c>
      <c r="AT25" s="64">
        <v>105.9</v>
      </c>
      <c r="AU25" s="64">
        <v>90.8</v>
      </c>
      <c r="AV25" s="64">
        <v>162.5</v>
      </c>
      <c r="AW25" s="64">
        <v>92.8</v>
      </c>
      <c r="AX25" s="64">
        <v>104.7</v>
      </c>
      <c r="AY25" s="64">
        <v>99.3</v>
      </c>
      <c r="AZ25" s="68">
        <v>114.7</v>
      </c>
      <c r="BA25" s="47" t="s">
        <v>122</v>
      </c>
      <c r="BB25" s="54"/>
    </row>
    <row r="26" spans="1:54" ht="13.5">
      <c r="A26" s="41" t="s">
        <v>123</v>
      </c>
      <c r="B26" s="69">
        <v>87.4</v>
      </c>
      <c r="C26" s="64">
        <v>76.7</v>
      </c>
      <c r="D26" s="64">
        <v>65.8</v>
      </c>
      <c r="E26" s="64">
        <v>57.7</v>
      </c>
      <c r="F26" s="64">
        <v>99.5</v>
      </c>
      <c r="G26" s="64">
        <v>87.3</v>
      </c>
      <c r="H26" s="64">
        <v>80.7</v>
      </c>
      <c r="I26" s="64">
        <v>70.8</v>
      </c>
      <c r="J26" s="64">
        <v>85.5</v>
      </c>
      <c r="K26" s="64">
        <v>75</v>
      </c>
      <c r="L26" s="64">
        <v>77.599999999999994</v>
      </c>
      <c r="M26" s="64">
        <v>68.099999999999994</v>
      </c>
      <c r="N26" s="64">
        <v>90.2</v>
      </c>
      <c r="O26" s="64">
        <v>79.099999999999994</v>
      </c>
      <c r="P26" s="64">
        <v>101.1</v>
      </c>
      <c r="Q26" s="64">
        <v>88.7</v>
      </c>
      <c r="R26" s="64">
        <v>95.5</v>
      </c>
      <c r="S26" s="64">
        <v>83.8</v>
      </c>
      <c r="T26" s="64">
        <v>91.9</v>
      </c>
      <c r="U26" s="64">
        <v>80.599999999999994</v>
      </c>
      <c r="V26" s="64">
        <v>81.599999999999994</v>
      </c>
      <c r="W26" s="64">
        <v>71.599999999999994</v>
      </c>
      <c r="X26" s="64">
        <v>160.9</v>
      </c>
      <c r="Y26" s="64">
        <v>141.1</v>
      </c>
      <c r="Z26" s="64">
        <v>75.2</v>
      </c>
      <c r="AA26" s="64">
        <v>66</v>
      </c>
      <c r="AB26" s="64">
        <v>87.5</v>
      </c>
      <c r="AC26" s="64">
        <v>76.8</v>
      </c>
      <c r="AD26" s="64">
        <v>79.3</v>
      </c>
      <c r="AE26" s="64">
        <v>69.599999999999994</v>
      </c>
      <c r="AF26" s="64">
        <v>112.5</v>
      </c>
      <c r="AG26" s="68">
        <v>98.7</v>
      </c>
      <c r="AH26" s="47" t="s">
        <v>123</v>
      </c>
      <c r="AI26" s="66"/>
      <c r="AJ26" s="40" t="s">
        <v>123</v>
      </c>
      <c r="AK26" s="69">
        <v>104.4</v>
      </c>
      <c r="AL26" s="64">
        <v>81.5</v>
      </c>
      <c r="AM26" s="64">
        <v>122</v>
      </c>
      <c r="AN26" s="64">
        <v>105.9</v>
      </c>
      <c r="AO26" s="64">
        <v>113.3</v>
      </c>
      <c r="AP26" s="64">
        <v>92.1</v>
      </c>
      <c r="AQ26" s="64">
        <v>101.6</v>
      </c>
      <c r="AR26" s="64">
        <v>119.5</v>
      </c>
      <c r="AS26" s="64">
        <v>113.3</v>
      </c>
      <c r="AT26" s="64">
        <v>107.8</v>
      </c>
      <c r="AU26" s="64">
        <v>85.2</v>
      </c>
      <c r="AV26" s="64">
        <v>165.5</v>
      </c>
      <c r="AW26" s="64">
        <v>93.9</v>
      </c>
      <c r="AX26" s="64">
        <v>104.9</v>
      </c>
      <c r="AY26" s="64">
        <v>98.1</v>
      </c>
      <c r="AZ26" s="68">
        <v>122.2</v>
      </c>
      <c r="BA26" s="47" t="s">
        <v>123</v>
      </c>
      <c r="BB26" s="54"/>
    </row>
    <row r="27" spans="1:54" ht="13.5">
      <c r="A27" s="40" t="s">
        <v>124</v>
      </c>
      <c r="B27" s="69">
        <v>88</v>
      </c>
      <c r="C27" s="64">
        <v>76.8</v>
      </c>
      <c r="D27" s="64">
        <v>77.599999999999994</v>
      </c>
      <c r="E27" s="64">
        <v>67.7</v>
      </c>
      <c r="F27" s="64">
        <v>98.2</v>
      </c>
      <c r="G27" s="64">
        <v>85.7</v>
      </c>
      <c r="H27" s="64">
        <v>82.8</v>
      </c>
      <c r="I27" s="64">
        <v>72.3</v>
      </c>
      <c r="J27" s="64">
        <v>87.3</v>
      </c>
      <c r="K27" s="64">
        <v>76.2</v>
      </c>
      <c r="L27" s="64">
        <v>77.400000000000006</v>
      </c>
      <c r="M27" s="64">
        <v>67.5</v>
      </c>
      <c r="N27" s="64">
        <v>83.4</v>
      </c>
      <c r="O27" s="64">
        <v>72.8</v>
      </c>
      <c r="P27" s="64">
        <v>103.8</v>
      </c>
      <c r="Q27" s="64">
        <v>90.6</v>
      </c>
      <c r="R27" s="64">
        <v>100.1</v>
      </c>
      <c r="S27" s="64">
        <v>87.3</v>
      </c>
      <c r="T27" s="64">
        <v>85.5</v>
      </c>
      <c r="U27" s="64">
        <v>74.599999999999994</v>
      </c>
      <c r="V27" s="64">
        <v>90.9</v>
      </c>
      <c r="W27" s="64">
        <v>79.3</v>
      </c>
      <c r="X27" s="64">
        <v>159.6</v>
      </c>
      <c r="Y27" s="64">
        <v>139.30000000000001</v>
      </c>
      <c r="Z27" s="64">
        <v>77.7</v>
      </c>
      <c r="AA27" s="64">
        <v>67.8</v>
      </c>
      <c r="AB27" s="64">
        <v>88.9</v>
      </c>
      <c r="AC27" s="64">
        <v>77.599999999999994</v>
      </c>
      <c r="AD27" s="64">
        <v>80.400000000000006</v>
      </c>
      <c r="AE27" s="64">
        <v>70.2</v>
      </c>
      <c r="AF27" s="64">
        <v>113.2</v>
      </c>
      <c r="AG27" s="68">
        <v>98.8</v>
      </c>
      <c r="AH27" s="47" t="s">
        <v>124</v>
      </c>
      <c r="AI27" s="66"/>
      <c r="AJ27" s="40" t="s">
        <v>124</v>
      </c>
      <c r="AK27" s="69">
        <v>105.2</v>
      </c>
      <c r="AL27" s="64">
        <v>84.7</v>
      </c>
      <c r="AM27" s="64">
        <v>120.8</v>
      </c>
      <c r="AN27" s="64">
        <v>109</v>
      </c>
      <c r="AO27" s="64">
        <v>115.7</v>
      </c>
      <c r="AP27" s="64">
        <v>91.9</v>
      </c>
      <c r="AQ27" s="64">
        <v>96.2</v>
      </c>
      <c r="AR27" s="64">
        <v>122.8</v>
      </c>
      <c r="AS27" s="64">
        <v>118.7</v>
      </c>
      <c r="AT27" s="64">
        <v>106.9</v>
      </c>
      <c r="AU27" s="64">
        <v>94.9</v>
      </c>
      <c r="AV27" s="64">
        <v>164.2</v>
      </c>
      <c r="AW27" s="64">
        <v>96.6</v>
      </c>
      <c r="AX27" s="64">
        <v>106.6</v>
      </c>
      <c r="AY27" s="64">
        <v>99.6</v>
      </c>
      <c r="AZ27" s="68">
        <v>122.7</v>
      </c>
      <c r="BA27" s="47" t="s">
        <v>124</v>
      </c>
      <c r="BB27" s="54"/>
    </row>
    <row r="28" spans="1:54" ht="14.25" thickBot="1">
      <c r="A28" s="42" t="s">
        <v>125</v>
      </c>
      <c r="B28" s="74">
        <v>90.6</v>
      </c>
      <c r="C28" s="75">
        <v>78.8</v>
      </c>
      <c r="D28" s="75">
        <v>74</v>
      </c>
      <c r="E28" s="75">
        <v>64.3</v>
      </c>
      <c r="F28" s="75">
        <v>117</v>
      </c>
      <c r="G28" s="75">
        <v>101.7</v>
      </c>
      <c r="H28" s="75">
        <v>80.900000000000006</v>
      </c>
      <c r="I28" s="75">
        <v>70.3</v>
      </c>
      <c r="J28" s="75">
        <v>76.7</v>
      </c>
      <c r="K28" s="75">
        <v>66.7</v>
      </c>
      <c r="L28" s="75">
        <v>82</v>
      </c>
      <c r="M28" s="75">
        <v>71.3</v>
      </c>
      <c r="N28" s="75">
        <v>85.7</v>
      </c>
      <c r="O28" s="75">
        <v>74.5</v>
      </c>
      <c r="P28" s="75">
        <v>105.2</v>
      </c>
      <c r="Q28" s="75">
        <v>91.5</v>
      </c>
      <c r="R28" s="75">
        <v>97.8</v>
      </c>
      <c r="S28" s="75">
        <v>85</v>
      </c>
      <c r="T28" s="75">
        <v>85.4</v>
      </c>
      <c r="U28" s="75">
        <v>74.3</v>
      </c>
      <c r="V28" s="75">
        <v>87.5</v>
      </c>
      <c r="W28" s="75">
        <v>76.099999999999994</v>
      </c>
      <c r="X28" s="75">
        <v>168.6</v>
      </c>
      <c r="Y28" s="75">
        <v>146.6</v>
      </c>
      <c r="Z28" s="75">
        <v>75.2</v>
      </c>
      <c r="AA28" s="75">
        <v>65.400000000000006</v>
      </c>
      <c r="AB28" s="75">
        <v>90.3</v>
      </c>
      <c r="AC28" s="75">
        <v>78.5</v>
      </c>
      <c r="AD28" s="75">
        <v>81.3</v>
      </c>
      <c r="AE28" s="75">
        <v>70.7</v>
      </c>
      <c r="AF28" s="75">
        <v>119</v>
      </c>
      <c r="AG28" s="75">
        <v>103.5</v>
      </c>
      <c r="AH28" s="48" t="s">
        <v>125</v>
      </c>
      <c r="AI28" s="66"/>
      <c r="AJ28" s="42" t="s">
        <v>125</v>
      </c>
      <c r="AK28" s="75">
        <v>104.7</v>
      </c>
      <c r="AL28" s="75">
        <v>84.9</v>
      </c>
      <c r="AM28" s="75">
        <v>123.1</v>
      </c>
      <c r="AN28" s="75">
        <v>106.5</v>
      </c>
      <c r="AO28" s="75">
        <v>101.7</v>
      </c>
      <c r="AP28" s="75">
        <v>97.3</v>
      </c>
      <c r="AQ28" s="75">
        <v>99.1</v>
      </c>
      <c r="AR28" s="75">
        <v>124.5</v>
      </c>
      <c r="AS28" s="75">
        <v>116</v>
      </c>
      <c r="AT28" s="75">
        <v>106.7</v>
      </c>
      <c r="AU28" s="75">
        <v>91.3</v>
      </c>
      <c r="AV28" s="75">
        <v>159.5</v>
      </c>
      <c r="AW28" s="75">
        <v>94.2</v>
      </c>
      <c r="AX28" s="75">
        <v>105.6</v>
      </c>
      <c r="AY28" s="75">
        <v>100.8</v>
      </c>
      <c r="AZ28" s="75">
        <v>117.3</v>
      </c>
      <c r="BA28" s="48" t="s">
        <v>125</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令和7年11月</v>
      </c>
      <c r="AI29" s="78"/>
      <c r="AJ29" s="79"/>
      <c r="AK29" s="35"/>
      <c r="AL29" s="35"/>
      <c r="AM29" s="35"/>
      <c r="AN29" s="35"/>
      <c r="AO29" s="35"/>
      <c r="AP29" s="35"/>
      <c r="AQ29" s="35"/>
      <c r="AR29" s="35"/>
      <c r="AS29" s="35"/>
      <c r="AT29" s="35"/>
      <c r="AU29" s="35"/>
      <c r="AV29" s="35"/>
      <c r="AW29" s="35"/>
      <c r="AX29" s="35"/>
      <c r="AY29" s="35"/>
      <c r="AZ29" s="36"/>
      <c r="BA29" s="77" t="str">
        <f>ⅰ.賃金!M24</f>
        <v>令和7年11月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1" t="s">
        <v>0</v>
      </c>
      <c r="B33" s="352" t="s">
        <v>63</v>
      </c>
      <c r="C33" s="352"/>
      <c r="D33" s="352" t="s">
        <v>75</v>
      </c>
      <c r="E33" s="352"/>
      <c r="F33" s="352" t="s">
        <v>42</v>
      </c>
      <c r="G33" s="352"/>
      <c r="H33" s="356" t="s">
        <v>76</v>
      </c>
      <c r="I33" s="356"/>
      <c r="J33" s="361" t="s">
        <v>77</v>
      </c>
      <c r="K33" s="361"/>
      <c r="L33" s="352" t="s">
        <v>36</v>
      </c>
      <c r="M33" s="352"/>
      <c r="N33" s="352" t="s">
        <v>78</v>
      </c>
      <c r="O33" s="352"/>
      <c r="P33" s="352" t="s">
        <v>79</v>
      </c>
      <c r="Q33" s="352"/>
      <c r="R33" s="348" t="s">
        <v>131</v>
      </c>
      <c r="S33" s="348"/>
      <c r="T33" s="348" t="s">
        <v>133</v>
      </c>
      <c r="U33" s="348"/>
      <c r="V33" s="348" t="s">
        <v>129</v>
      </c>
      <c r="W33" s="348"/>
      <c r="X33" s="356" t="s">
        <v>15</v>
      </c>
      <c r="Y33" s="356"/>
      <c r="Z33" s="348" t="s">
        <v>8</v>
      </c>
      <c r="AA33" s="348"/>
      <c r="AB33" s="352" t="s">
        <v>80</v>
      </c>
      <c r="AC33" s="352"/>
      <c r="AD33" s="352" t="s">
        <v>28</v>
      </c>
      <c r="AE33" s="352"/>
      <c r="AF33" s="356" t="s">
        <v>17</v>
      </c>
      <c r="AG33" s="357"/>
      <c r="AH33" s="344" t="s">
        <v>0</v>
      </c>
      <c r="AI33" s="23"/>
      <c r="AJ33" s="341" t="s">
        <v>0</v>
      </c>
      <c r="AK33" s="352" t="s">
        <v>63</v>
      </c>
      <c r="AL33" s="352" t="s">
        <v>75</v>
      </c>
      <c r="AM33" s="352" t="s">
        <v>42</v>
      </c>
      <c r="AN33" s="348" t="s">
        <v>81</v>
      </c>
      <c r="AO33" s="352" t="s">
        <v>82</v>
      </c>
      <c r="AP33" s="348" t="s">
        <v>36</v>
      </c>
      <c r="AQ33" s="348" t="s">
        <v>78</v>
      </c>
      <c r="AR33" s="348" t="s">
        <v>79</v>
      </c>
      <c r="AS33" s="348" t="s">
        <v>83</v>
      </c>
      <c r="AT33" s="348" t="s">
        <v>16</v>
      </c>
      <c r="AU33" s="348" t="s">
        <v>84</v>
      </c>
      <c r="AV33" s="348" t="s">
        <v>128</v>
      </c>
      <c r="AW33" s="348" t="s">
        <v>85</v>
      </c>
      <c r="AX33" s="348" t="s">
        <v>80</v>
      </c>
      <c r="AY33" s="348" t="s">
        <v>28</v>
      </c>
      <c r="AZ33" s="348" t="s">
        <v>127</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5">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5">
      <c r="A36" s="343"/>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5">
      <c r="A37" s="37" t="s">
        <v>172</v>
      </c>
      <c r="B37" s="62">
        <v>101.7</v>
      </c>
      <c r="C37" s="63">
        <v>102.5</v>
      </c>
      <c r="D37" s="63" t="s">
        <v>110</v>
      </c>
      <c r="E37" s="63" t="s">
        <v>110</v>
      </c>
      <c r="F37" s="63">
        <v>103.9</v>
      </c>
      <c r="G37" s="63">
        <v>121.3</v>
      </c>
      <c r="H37" s="63" t="s">
        <v>110</v>
      </c>
      <c r="I37" s="63" t="s">
        <v>110</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172</v>
      </c>
      <c r="AI37" s="66"/>
      <c r="AJ37" s="87" t="s">
        <v>172</v>
      </c>
      <c r="AK37" s="88">
        <v>100</v>
      </c>
      <c r="AL37" s="89" t="s">
        <v>110</v>
      </c>
      <c r="AM37" s="89">
        <v>101.8</v>
      </c>
      <c r="AN37" s="89" t="s">
        <v>110</v>
      </c>
      <c r="AO37" s="89">
        <v>91.9</v>
      </c>
      <c r="AP37" s="89">
        <v>98.1</v>
      </c>
      <c r="AQ37" s="89">
        <v>98.9</v>
      </c>
      <c r="AR37" s="89">
        <v>96.7</v>
      </c>
      <c r="AS37" s="89">
        <v>110.8</v>
      </c>
      <c r="AT37" s="89">
        <v>87.6</v>
      </c>
      <c r="AU37" s="89">
        <v>109.1</v>
      </c>
      <c r="AV37" s="89">
        <v>133</v>
      </c>
      <c r="AW37" s="89">
        <v>96.3</v>
      </c>
      <c r="AX37" s="89">
        <v>100</v>
      </c>
      <c r="AY37" s="89">
        <v>113.8</v>
      </c>
      <c r="AZ37" s="90">
        <v>100.9</v>
      </c>
      <c r="BA37" s="91" t="s">
        <v>172</v>
      </c>
      <c r="BB37" s="54"/>
    </row>
    <row r="38" spans="1:54" ht="13.5">
      <c r="A38" s="38" t="s">
        <v>111</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111</v>
      </c>
      <c r="AI38" s="66"/>
      <c r="AJ38" s="92" t="s">
        <v>111</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111</v>
      </c>
      <c r="BB38" s="54"/>
    </row>
    <row r="39" spans="1:54" ht="13.5">
      <c r="A39" s="38" t="s">
        <v>112</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112</v>
      </c>
      <c r="AI39" s="66"/>
      <c r="AJ39" s="92" t="s">
        <v>112</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112</v>
      </c>
      <c r="BB39" s="54"/>
    </row>
    <row r="40" spans="1:54" ht="13.5">
      <c r="A40" s="38" t="s">
        <v>113</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113</v>
      </c>
      <c r="AI40" s="66"/>
      <c r="AJ40" s="92" t="s">
        <v>113</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113</v>
      </c>
      <c r="BB40" s="54"/>
    </row>
    <row r="41" spans="1:54" ht="13.5">
      <c r="A41" s="38" t="s">
        <v>114</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114</v>
      </c>
      <c r="AI41" s="66"/>
      <c r="AJ41" s="92" t="s">
        <v>114</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114</v>
      </c>
      <c r="BB41" s="54"/>
    </row>
    <row r="42" spans="1:54" ht="13.5">
      <c r="A42" s="38" t="s">
        <v>115</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115</v>
      </c>
      <c r="AI42" s="66"/>
      <c r="AJ42" s="92" t="s">
        <v>115</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115</v>
      </c>
      <c r="BB42" s="54"/>
    </row>
    <row r="43" spans="1:54" ht="13.5">
      <c r="A43" s="38" t="s">
        <v>173</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173</v>
      </c>
      <c r="AI43" s="66"/>
      <c r="AJ43" s="92" t="s">
        <v>173</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173</v>
      </c>
      <c r="BB43" s="54"/>
    </row>
    <row r="44" spans="1:54" ht="13.5">
      <c r="A44" s="39" t="s">
        <v>177</v>
      </c>
      <c r="B44" s="69">
        <v>95.4</v>
      </c>
      <c r="C44" s="64">
        <v>90.3</v>
      </c>
      <c r="D44" s="64">
        <v>93.2</v>
      </c>
      <c r="E44" s="64">
        <v>47</v>
      </c>
      <c r="F44" s="64">
        <v>104.2</v>
      </c>
      <c r="G44" s="64">
        <v>95.9</v>
      </c>
      <c r="H44" s="64">
        <v>99.3</v>
      </c>
      <c r="I44" s="64">
        <v>114.2</v>
      </c>
      <c r="J44" s="64">
        <v>109.6</v>
      </c>
      <c r="K44" s="64">
        <v>78</v>
      </c>
      <c r="L44" s="64">
        <v>96.2</v>
      </c>
      <c r="M44" s="64">
        <v>66</v>
      </c>
      <c r="N44" s="64">
        <v>102</v>
      </c>
      <c r="O44" s="64">
        <v>123</v>
      </c>
      <c r="P44" s="64">
        <v>111.1</v>
      </c>
      <c r="Q44" s="64">
        <v>320</v>
      </c>
      <c r="R44" s="64">
        <v>92.5</v>
      </c>
      <c r="S44" s="64">
        <v>88.5</v>
      </c>
      <c r="T44" s="64">
        <v>93.9</v>
      </c>
      <c r="U44" s="64">
        <v>53.3</v>
      </c>
      <c r="V44" s="64">
        <v>87</v>
      </c>
      <c r="W44" s="64">
        <v>128</v>
      </c>
      <c r="X44" s="64">
        <v>140.1</v>
      </c>
      <c r="Y44" s="64">
        <v>175.7</v>
      </c>
      <c r="Z44" s="64">
        <v>85.1</v>
      </c>
      <c r="AA44" s="64">
        <v>152.5</v>
      </c>
      <c r="AB44" s="64">
        <v>92.3</v>
      </c>
      <c r="AC44" s="64">
        <v>100</v>
      </c>
      <c r="AD44" s="64">
        <v>101.8</v>
      </c>
      <c r="AE44" s="64">
        <v>146.9</v>
      </c>
      <c r="AF44" s="64">
        <v>104.6</v>
      </c>
      <c r="AG44" s="68">
        <v>90.1</v>
      </c>
      <c r="AH44" s="46" t="s">
        <v>177</v>
      </c>
      <c r="AI44" s="66"/>
      <c r="AJ44" s="99" t="s">
        <v>177</v>
      </c>
      <c r="AK44" s="88">
        <v>103.1</v>
      </c>
      <c r="AL44" s="89">
        <v>81.099999999999994</v>
      </c>
      <c r="AM44" s="89">
        <v>104.5</v>
      </c>
      <c r="AN44" s="89">
        <v>98.7</v>
      </c>
      <c r="AO44" s="89">
        <v>106.1</v>
      </c>
      <c r="AP44" s="89">
        <v>90.1</v>
      </c>
      <c r="AQ44" s="89">
        <v>93</v>
      </c>
      <c r="AR44" s="89">
        <v>100.4</v>
      </c>
      <c r="AS44" s="89">
        <v>189.6</v>
      </c>
      <c r="AT44" s="89">
        <v>108</v>
      </c>
      <c r="AU44" s="89">
        <v>132.5</v>
      </c>
      <c r="AV44" s="89">
        <v>80</v>
      </c>
      <c r="AW44" s="89">
        <v>113.7</v>
      </c>
      <c r="AX44" s="89">
        <v>104.7</v>
      </c>
      <c r="AY44" s="89">
        <v>86.6</v>
      </c>
      <c r="AZ44" s="90">
        <v>94</v>
      </c>
      <c r="BA44" s="100" t="s">
        <v>177</v>
      </c>
      <c r="BB44" s="54"/>
    </row>
    <row r="45" spans="1:54" ht="13.5">
      <c r="A45" s="40" t="s">
        <v>126</v>
      </c>
      <c r="B45" s="69">
        <v>94.8</v>
      </c>
      <c r="C45" s="64">
        <v>87.1</v>
      </c>
      <c r="D45" s="64">
        <v>87.8</v>
      </c>
      <c r="E45" s="64">
        <v>43.1</v>
      </c>
      <c r="F45" s="64">
        <v>101.4</v>
      </c>
      <c r="G45" s="64">
        <v>90.9</v>
      </c>
      <c r="H45" s="64">
        <v>96.3</v>
      </c>
      <c r="I45" s="64">
        <v>70.8</v>
      </c>
      <c r="J45" s="64">
        <v>105</v>
      </c>
      <c r="K45" s="64">
        <v>76.400000000000006</v>
      </c>
      <c r="L45" s="64">
        <v>98.4</v>
      </c>
      <c r="M45" s="64">
        <v>71.2</v>
      </c>
      <c r="N45" s="64">
        <v>98.5</v>
      </c>
      <c r="O45" s="64">
        <v>121.3</v>
      </c>
      <c r="P45" s="64">
        <v>107.1</v>
      </c>
      <c r="Q45" s="64">
        <v>300</v>
      </c>
      <c r="R45" s="64">
        <v>90.2</v>
      </c>
      <c r="S45" s="64">
        <v>82</v>
      </c>
      <c r="T45" s="64">
        <v>90.9</v>
      </c>
      <c r="U45" s="64">
        <v>40.1</v>
      </c>
      <c r="V45" s="64">
        <v>88.5</v>
      </c>
      <c r="W45" s="64">
        <v>132</v>
      </c>
      <c r="X45" s="64">
        <v>136.80000000000001</v>
      </c>
      <c r="Y45" s="64">
        <v>154.1</v>
      </c>
      <c r="Z45" s="64">
        <v>79</v>
      </c>
      <c r="AA45" s="64">
        <v>101.7</v>
      </c>
      <c r="AB45" s="64">
        <v>95.7</v>
      </c>
      <c r="AC45" s="64">
        <v>105.9</v>
      </c>
      <c r="AD45" s="64">
        <v>105.1</v>
      </c>
      <c r="AE45" s="64">
        <v>126</v>
      </c>
      <c r="AF45" s="64">
        <v>101.2</v>
      </c>
      <c r="AG45" s="68">
        <v>85.7</v>
      </c>
      <c r="AH45" s="47" t="s">
        <v>126</v>
      </c>
      <c r="AI45" s="66"/>
      <c r="AJ45" s="101" t="s">
        <v>126</v>
      </c>
      <c r="AK45" s="88">
        <v>103.2</v>
      </c>
      <c r="AL45" s="89">
        <v>80.2</v>
      </c>
      <c r="AM45" s="89">
        <v>105.5</v>
      </c>
      <c r="AN45" s="89">
        <v>98.3</v>
      </c>
      <c r="AO45" s="89">
        <v>106.3</v>
      </c>
      <c r="AP45" s="89">
        <v>89.7</v>
      </c>
      <c r="AQ45" s="89">
        <v>93.1</v>
      </c>
      <c r="AR45" s="89">
        <v>100</v>
      </c>
      <c r="AS45" s="89">
        <v>190.9</v>
      </c>
      <c r="AT45" s="89">
        <v>107.9</v>
      </c>
      <c r="AU45" s="89">
        <v>132.80000000000001</v>
      </c>
      <c r="AV45" s="89">
        <v>78.900000000000006</v>
      </c>
      <c r="AW45" s="89">
        <v>115.2</v>
      </c>
      <c r="AX45" s="89">
        <v>104.5</v>
      </c>
      <c r="AY45" s="89">
        <v>85.5</v>
      </c>
      <c r="AZ45" s="90">
        <v>94.7</v>
      </c>
      <c r="BA45" s="102" t="s">
        <v>126</v>
      </c>
      <c r="BB45" s="54"/>
    </row>
    <row r="46" spans="1:54" ht="13.5">
      <c r="A46" s="40" t="s">
        <v>170</v>
      </c>
      <c r="B46" s="69">
        <v>88.9</v>
      </c>
      <c r="C46" s="64">
        <v>100</v>
      </c>
      <c r="D46" s="64">
        <v>80.599999999999994</v>
      </c>
      <c r="E46" s="64">
        <v>43.1</v>
      </c>
      <c r="F46" s="64">
        <v>87.6</v>
      </c>
      <c r="G46" s="64">
        <v>100</v>
      </c>
      <c r="H46" s="64">
        <v>93.4</v>
      </c>
      <c r="I46" s="64">
        <v>98.1</v>
      </c>
      <c r="J46" s="64">
        <v>102.2</v>
      </c>
      <c r="K46" s="64">
        <v>72.400000000000006</v>
      </c>
      <c r="L46" s="64">
        <v>91.8</v>
      </c>
      <c r="M46" s="64">
        <v>66.2</v>
      </c>
      <c r="N46" s="64">
        <v>99</v>
      </c>
      <c r="O46" s="64">
        <v>160.69999999999999</v>
      </c>
      <c r="P46" s="64">
        <v>90</v>
      </c>
      <c r="Q46" s="64">
        <v>72</v>
      </c>
      <c r="R46" s="64">
        <v>91.9</v>
      </c>
      <c r="S46" s="64">
        <v>104.9</v>
      </c>
      <c r="T46" s="64">
        <v>95.1</v>
      </c>
      <c r="U46" s="64">
        <v>75.2</v>
      </c>
      <c r="V46" s="64">
        <v>85</v>
      </c>
      <c r="W46" s="64">
        <v>118</v>
      </c>
      <c r="X46" s="64">
        <v>122.1</v>
      </c>
      <c r="Y46" s="64">
        <v>118.9</v>
      </c>
      <c r="Z46" s="64">
        <v>91.3</v>
      </c>
      <c r="AA46" s="64">
        <v>174.6</v>
      </c>
      <c r="AB46" s="64">
        <v>84.8</v>
      </c>
      <c r="AC46" s="64">
        <v>133.30000000000001</v>
      </c>
      <c r="AD46" s="64">
        <v>97.7</v>
      </c>
      <c r="AE46" s="64">
        <v>111.5</v>
      </c>
      <c r="AF46" s="64">
        <v>98.2</v>
      </c>
      <c r="AG46" s="68">
        <v>70.3</v>
      </c>
      <c r="AH46" s="47" t="s">
        <v>170</v>
      </c>
      <c r="AI46" s="66"/>
      <c r="AJ46" s="101" t="s">
        <v>170</v>
      </c>
      <c r="AK46" s="88">
        <v>101.2</v>
      </c>
      <c r="AL46" s="89">
        <v>79</v>
      </c>
      <c r="AM46" s="89">
        <v>102.3</v>
      </c>
      <c r="AN46" s="89">
        <v>98.3</v>
      </c>
      <c r="AO46" s="89">
        <v>105.6</v>
      </c>
      <c r="AP46" s="89">
        <v>88.9</v>
      </c>
      <c r="AQ46" s="89">
        <v>92.8</v>
      </c>
      <c r="AR46" s="89">
        <v>67.900000000000006</v>
      </c>
      <c r="AS46" s="89">
        <v>190.2</v>
      </c>
      <c r="AT46" s="89">
        <v>108.1</v>
      </c>
      <c r="AU46" s="89">
        <v>129.19999999999999</v>
      </c>
      <c r="AV46" s="89">
        <v>78.900000000000006</v>
      </c>
      <c r="AW46" s="89">
        <v>113.9</v>
      </c>
      <c r="AX46" s="89">
        <v>104.4</v>
      </c>
      <c r="AY46" s="89">
        <v>24.5</v>
      </c>
      <c r="AZ46" s="90">
        <v>102.3</v>
      </c>
      <c r="BA46" s="102" t="s">
        <v>170</v>
      </c>
      <c r="BB46" s="54"/>
    </row>
    <row r="47" spans="1:54" ht="13.5">
      <c r="A47" s="40" t="s">
        <v>116</v>
      </c>
      <c r="B47" s="69">
        <v>90.4</v>
      </c>
      <c r="C47" s="64">
        <v>93.5</v>
      </c>
      <c r="D47" s="64">
        <v>93.6</v>
      </c>
      <c r="E47" s="64">
        <v>44.2</v>
      </c>
      <c r="F47" s="64">
        <v>101.6</v>
      </c>
      <c r="G47" s="64">
        <v>95</v>
      </c>
      <c r="H47" s="64">
        <v>89.8</v>
      </c>
      <c r="I47" s="64">
        <v>110.4</v>
      </c>
      <c r="J47" s="64">
        <v>96.5</v>
      </c>
      <c r="K47" s="64">
        <v>72.400000000000006</v>
      </c>
      <c r="L47" s="64">
        <v>89.1</v>
      </c>
      <c r="M47" s="64">
        <v>59.7</v>
      </c>
      <c r="N47" s="64">
        <v>94.7</v>
      </c>
      <c r="O47" s="64">
        <v>106.6</v>
      </c>
      <c r="P47" s="64">
        <v>92.1</v>
      </c>
      <c r="Q47" s="64">
        <v>388</v>
      </c>
      <c r="R47" s="64">
        <v>95.6</v>
      </c>
      <c r="S47" s="64">
        <v>115.6</v>
      </c>
      <c r="T47" s="64">
        <v>92.2</v>
      </c>
      <c r="U47" s="64">
        <v>94.9</v>
      </c>
      <c r="V47" s="64">
        <v>82</v>
      </c>
      <c r="W47" s="64">
        <v>108</v>
      </c>
      <c r="X47" s="64">
        <v>123.7</v>
      </c>
      <c r="Y47" s="64">
        <v>129.69999999999999</v>
      </c>
      <c r="Z47" s="64">
        <v>91.8</v>
      </c>
      <c r="AA47" s="64">
        <v>183.1</v>
      </c>
      <c r="AB47" s="64">
        <v>85.4</v>
      </c>
      <c r="AC47" s="64">
        <v>127.5</v>
      </c>
      <c r="AD47" s="64">
        <v>89.3</v>
      </c>
      <c r="AE47" s="64">
        <v>114.6</v>
      </c>
      <c r="AF47" s="64">
        <v>99.4</v>
      </c>
      <c r="AG47" s="68">
        <v>69.2</v>
      </c>
      <c r="AH47" s="47" t="s">
        <v>116</v>
      </c>
      <c r="AI47" s="66"/>
      <c r="AJ47" s="101" t="s">
        <v>116</v>
      </c>
      <c r="AK47" s="88">
        <v>99.8</v>
      </c>
      <c r="AL47" s="89">
        <v>79.3</v>
      </c>
      <c r="AM47" s="89">
        <v>101.9</v>
      </c>
      <c r="AN47" s="89">
        <v>98.3</v>
      </c>
      <c r="AO47" s="89">
        <v>105.4</v>
      </c>
      <c r="AP47" s="89">
        <v>88.2</v>
      </c>
      <c r="AQ47" s="89">
        <v>93.7</v>
      </c>
      <c r="AR47" s="89">
        <v>68.599999999999994</v>
      </c>
      <c r="AS47" s="89">
        <v>189.5</v>
      </c>
      <c r="AT47" s="89">
        <v>108.4</v>
      </c>
      <c r="AU47" s="89">
        <v>128.5</v>
      </c>
      <c r="AV47" s="89">
        <v>79.8</v>
      </c>
      <c r="AW47" s="89">
        <v>101</v>
      </c>
      <c r="AX47" s="89">
        <v>103.6</v>
      </c>
      <c r="AY47" s="89">
        <v>24.4</v>
      </c>
      <c r="AZ47" s="90">
        <v>103.3</v>
      </c>
      <c r="BA47" s="102" t="s">
        <v>116</v>
      </c>
      <c r="BB47" s="54"/>
    </row>
    <row r="48" spans="1:54" ht="13.5">
      <c r="A48" s="40" t="s">
        <v>117</v>
      </c>
      <c r="B48" s="69">
        <v>92.1</v>
      </c>
      <c r="C48" s="64">
        <v>102.2</v>
      </c>
      <c r="D48" s="64">
        <v>90</v>
      </c>
      <c r="E48" s="64">
        <v>25.4</v>
      </c>
      <c r="F48" s="64">
        <v>95.9</v>
      </c>
      <c r="G48" s="64">
        <v>107.4</v>
      </c>
      <c r="H48" s="64">
        <v>100.1</v>
      </c>
      <c r="I48" s="64">
        <v>149.1</v>
      </c>
      <c r="J48" s="64">
        <v>99.7</v>
      </c>
      <c r="K48" s="64">
        <v>87.4</v>
      </c>
      <c r="L48" s="64">
        <v>92.3</v>
      </c>
      <c r="M48" s="64">
        <v>53.2</v>
      </c>
      <c r="N48" s="64">
        <v>88.9</v>
      </c>
      <c r="O48" s="64">
        <v>108.2</v>
      </c>
      <c r="P48" s="64">
        <v>94.7</v>
      </c>
      <c r="Q48" s="64">
        <v>384</v>
      </c>
      <c r="R48" s="64">
        <v>96.9</v>
      </c>
      <c r="S48" s="64">
        <v>113.9</v>
      </c>
      <c r="T48" s="64">
        <v>101.9</v>
      </c>
      <c r="U48" s="64">
        <v>98.5</v>
      </c>
      <c r="V48" s="64">
        <v>89.3</v>
      </c>
      <c r="W48" s="64">
        <v>114</v>
      </c>
      <c r="X48" s="64">
        <v>125.7</v>
      </c>
      <c r="Y48" s="64">
        <v>132.4</v>
      </c>
      <c r="Z48" s="64">
        <v>113.3</v>
      </c>
      <c r="AA48" s="64">
        <v>350.8</v>
      </c>
      <c r="AB48" s="64">
        <v>86.2</v>
      </c>
      <c r="AC48" s="64">
        <v>113.7</v>
      </c>
      <c r="AD48" s="64">
        <v>89.6</v>
      </c>
      <c r="AE48" s="64">
        <v>115.6</v>
      </c>
      <c r="AF48" s="64">
        <v>101.5</v>
      </c>
      <c r="AG48" s="68">
        <v>76.900000000000006</v>
      </c>
      <c r="AH48" s="47" t="s">
        <v>117</v>
      </c>
      <c r="AI48" s="66"/>
      <c r="AJ48" s="101" t="s">
        <v>117</v>
      </c>
      <c r="AK48" s="88">
        <v>98.9</v>
      </c>
      <c r="AL48" s="89">
        <v>79.3</v>
      </c>
      <c r="AM48" s="89">
        <v>101.6</v>
      </c>
      <c r="AN48" s="89">
        <v>97.9</v>
      </c>
      <c r="AO48" s="89">
        <v>105.1</v>
      </c>
      <c r="AP48" s="89">
        <v>86.1</v>
      </c>
      <c r="AQ48" s="89">
        <v>92.2</v>
      </c>
      <c r="AR48" s="89">
        <v>68.099999999999994</v>
      </c>
      <c r="AS48" s="89">
        <v>188.8</v>
      </c>
      <c r="AT48" s="89">
        <v>108.3</v>
      </c>
      <c r="AU48" s="89">
        <v>124.9</v>
      </c>
      <c r="AV48" s="89">
        <v>80.7</v>
      </c>
      <c r="AW48" s="89">
        <v>95.4</v>
      </c>
      <c r="AX48" s="89">
        <v>104</v>
      </c>
      <c r="AY48" s="89">
        <v>24.3</v>
      </c>
      <c r="AZ48" s="90">
        <v>102.9</v>
      </c>
      <c r="BA48" s="102" t="s">
        <v>117</v>
      </c>
      <c r="BB48" s="54"/>
    </row>
    <row r="49" spans="1:54" ht="13.5">
      <c r="A49" s="40" t="s">
        <v>118</v>
      </c>
      <c r="B49" s="69">
        <v>100.4</v>
      </c>
      <c r="C49" s="64">
        <v>118.3</v>
      </c>
      <c r="D49" s="64">
        <v>91.4</v>
      </c>
      <c r="E49" s="64">
        <v>22.7</v>
      </c>
      <c r="F49" s="64">
        <v>106.4</v>
      </c>
      <c r="G49" s="64">
        <v>114</v>
      </c>
      <c r="H49" s="64">
        <v>104.8</v>
      </c>
      <c r="I49" s="64">
        <v>139.6</v>
      </c>
      <c r="J49" s="64">
        <v>109.8</v>
      </c>
      <c r="K49" s="64">
        <v>95.3</v>
      </c>
      <c r="L49" s="64">
        <v>96.9</v>
      </c>
      <c r="M49" s="64">
        <v>57.3</v>
      </c>
      <c r="N49" s="64">
        <v>101.2</v>
      </c>
      <c r="O49" s="64">
        <v>126.2</v>
      </c>
      <c r="P49" s="64">
        <v>100</v>
      </c>
      <c r="Q49" s="64">
        <v>432</v>
      </c>
      <c r="R49" s="64">
        <v>103.9</v>
      </c>
      <c r="S49" s="64">
        <v>123</v>
      </c>
      <c r="T49" s="64">
        <v>109.2</v>
      </c>
      <c r="U49" s="64">
        <v>72.3</v>
      </c>
      <c r="V49" s="64">
        <v>93.5</v>
      </c>
      <c r="W49" s="64">
        <v>122</v>
      </c>
      <c r="X49" s="64">
        <v>129.9</v>
      </c>
      <c r="Y49" s="64">
        <v>129.69999999999999</v>
      </c>
      <c r="Z49" s="64">
        <v>137.69999999999999</v>
      </c>
      <c r="AA49" s="64">
        <v>483.1</v>
      </c>
      <c r="AB49" s="64">
        <v>91.7</v>
      </c>
      <c r="AC49" s="64">
        <v>137.30000000000001</v>
      </c>
      <c r="AD49" s="64">
        <v>95.5</v>
      </c>
      <c r="AE49" s="64">
        <v>137.5</v>
      </c>
      <c r="AF49" s="64">
        <v>103.9</v>
      </c>
      <c r="AG49" s="68">
        <v>93.4</v>
      </c>
      <c r="AH49" s="47" t="s">
        <v>118</v>
      </c>
      <c r="AI49" s="66"/>
      <c r="AJ49" s="101" t="s">
        <v>118</v>
      </c>
      <c r="AK49" s="88">
        <v>99.6</v>
      </c>
      <c r="AL49" s="89">
        <v>78.5</v>
      </c>
      <c r="AM49" s="89">
        <v>102</v>
      </c>
      <c r="AN49" s="89">
        <v>100.4</v>
      </c>
      <c r="AO49" s="89">
        <v>105</v>
      </c>
      <c r="AP49" s="89">
        <v>89.3</v>
      </c>
      <c r="AQ49" s="89">
        <v>91.9</v>
      </c>
      <c r="AR49" s="89">
        <v>66.2</v>
      </c>
      <c r="AS49" s="89">
        <v>190.9</v>
      </c>
      <c r="AT49" s="89">
        <v>108.4</v>
      </c>
      <c r="AU49" s="89">
        <v>123.4</v>
      </c>
      <c r="AV49" s="89">
        <v>79.7</v>
      </c>
      <c r="AW49" s="89">
        <v>100.1</v>
      </c>
      <c r="AX49" s="89">
        <v>104.8</v>
      </c>
      <c r="AY49" s="89">
        <v>24.8</v>
      </c>
      <c r="AZ49" s="90">
        <v>103.5</v>
      </c>
      <c r="BA49" s="102" t="s">
        <v>118</v>
      </c>
      <c r="BB49" s="54"/>
    </row>
    <row r="50" spans="1:54" ht="13.5">
      <c r="A50" s="40" t="s">
        <v>119</v>
      </c>
      <c r="B50" s="69">
        <v>94.7</v>
      </c>
      <c r="C50" s="64">
        <v>96.8</v>
      </c>
      <c r="D50" s="64">
        <v>84.8</v>
      </c>
      <c r="E50" s="64">
        <v>17.100000000000001</v>
      </c>
      <c r="F50" s="64">
        <v>94.9</v>
      </c>
      <c r="G50" s="64">
        <v>105.8</v>
      </c>
      <c r="H50" s="64">
        <v>99.9</v>
      </c>
      <c r="I50" s="64">
        <v>134</v>
      </c>
      <c r="J50" s="64">
        <v>110</v>
      </c>
      <c r="K50" s="64">
        <v>82.7</v>
      </c>
      <c r="L50" s="64">
        <v>93.4</v>
      </c>
      <c r="M50" s="64">
        <v>56.6</v>
      </c>
      <c r="N50" s="64">
        <v>99</v>
      </c>
      <c r="O50" s="64">
        <v>123</v>
      </c>
      <c r="P50" s="64">
        <v>105</v>
      </c>
      <c r="Q50" s="64">
        <v>460</v>
      </c>
      <c r="R50" s="64">
        <v>98.1</v>
      </c>
      <c r="S50" s="64">
        <v>123</v>
      </c>
      <c r="T50" s="64">
        <v>97.8</v>
      </c>
      <c r="U50" s="64">
        <v>54.7</v>
      </c>
      <c r="V50" s="64">
        <v>91.4</v>
      </c>
      <c r="W50" s="64">
        <v>104</v>
      </c>
      <c r="X50" s="64">
        <v>128</v>
      </c>
      <c r="Y50" s="64">
        <v>113.5</v>
      </c>
      <c r="Z50" s="64">
        <v>107</v>
      </c>
      <c r="AA50" s="64">
        <v>245.8</v>
      </c>
      <c r="AB50" s="64">
        <v>89.8</v>
      </c>
      <c r="AC50" s="64">
        <v>113.7</v>
      </c>
      <c r="AD50" s="64">
        <v>102.3</v>
      </c>
      <c r="AE50" s="64">
        <v>170.8</v>
      </c>
      <c r="AF50" s="64">
        <v>103.1</v>
      </c>
      <c r="AG50" s="68">
        <v>87.9</v>
      </c>
      <c r="AH50" s="47" t="s">
        <v>119</v>
      </c>
      <c r="AI50" s="66"/>
      <c r="AJ50" s="101" t="s">
        <v>119</v>
      </c>
      <c r="AK50" s="88">
        <v>100.5</v>
      </c>
      <c r="AL50" s="89">
        <v>78.5</v>
      </c>
      <c r="AM50" s="89">
        <v>105.1</v>
      </c>
      <c r="AN50" s="89">
        <v>100.4</v>
      </c>
      <c r="AO50" s="89">
        <v>107</v>
      </c>
      <c r="AP50" s="89">
        <v>88.9</v>
      </c>
      <c r="AQ50" s="89">
        <v>91.3</v>
      </c>
      <c r="AR50" s="89">
        <v>66.5</v>
      </c>
      <c r="AS50" s="89">
        <v>188.5</v>
      </c>
      <c r="AT50" s="89">
        <v>109.1</v>
      </c>
      <c r="AU50" s="89">
        <v>126.8</v>
      </c>
      <c r="AV50" s="89">
        <v>77.3</v>
      </c>
      <c r="AW50" s="89">
        <v>104.4</v>
      </c>
      <c r="AX50" s="89">
        <v>104.7</v>
      </c>
      <c r="AY50" s="89">
        <v>24.7</v>
      </c>
      <c r="AZ50" s="90">
        <v>104.4</v>
      </c>
      <c r="BA50" s="102" t="s">
        <v>119</v>
      </c>
      <c r="BB50" s="54"/>
    </row>
    <row r="51" spans="1:54" ht="13.5">
      <c r="A51" s="40" t="s">
        <v>120</v>
      </c>
      <c r="B51" s="69">
        <v>96.4</v>
      </c>
      <c r="C51" s="64">
        <v>94.6</v>
      </c>
      <c r="D51" s="64">
        <v>94.4</v>
      </c>
      <c r="E51" s="64">
        <v>22.1</v>
      </c>
      <c r="F51" s="64">
        <v>105.8</v>
      </c>
      <c r="G51" s="64">
        <v>109.1</v>
      </c>
      <c r="H51" s="64">
        <v>104.4</v>
      </c>
      <c r="I51" s="64">
        <v>125.5</v>
      </c>
      <c r="J51" s="64">
        <v>107.4</v>
      </c>
      <c r="K51" s="64">
        <v>82.7</v>
      </c>
      <c r="L51" s="64">
        <v>87.7</v>
      </c>
      <c r="M51" s="64">
        <v>58.4</v>
      </c>
      <c r="N51" s="64">
        <v>100.5</v>
      </c>
      <c r="O51" s="64">
        <v>108.2</v>
      </c>
      <c r="P51" s="64">
        <v>104.1</v>
      </c>
      <c r="Q51" s="64">
        <v>432</v>
      </c>
      <c r="R51" s="64">
        <v>98.9</v>
      </c>
      <c r="S51" s="64">
        <v>115.6</v>
      </c>
      <c r="T51" s="64">
        <v>101.5</v>
      </c>
      <c r="U51" s="64">
        <v>49.6</v>
      </c>
      <c r="V51" s="64">
        <v>88.3</v>
      </c>
      <c r="W51" s="64">
        <v>108</v>
      </c>
      <c r="X51" s="64">
        <v>134.80000000000001</v>
      </c>
      <c r="Y51" s="64">
        <v>91.9</v>
      </c>
      <c r="Z51" s="64">
        <v>103.3</v>
      </c>
      <c r="AA51" s="64">
        <v>225.4</v>
      </c>
      <c r="AB51" s="64">
        <v>91.3</v>
      </c>
      <c r="AC51" s="64">
        <v>115.7</v>
      </c>
      <c r="AD51" s="64">
        <v>97.3</v>
      </c>
      <c r="AE51" s="64">
        <v>140.6</v>
      </c>
      <c r="AF51" s="64">
        <v>106.5</v>
      </c>
      <c r="AG51" s="68">
        <v>91.2</v>
      </c>
      <c r="AH51" s="47" t="s">
        <v>120</v>
      </c>
      <c r="AI51" s="66"/>
      <c r="AJ51" s="101" t="s">
        <v>120</v>
      </c>
      <c r="AK51" s="88">
        <v>101.1</v>
      </c>
      <c r="AL51" s="89">
        <v>78.7</v>
      </c>
      <c r="AM51" s="89">
        <v>100.9</v>
      </c>
      <c r="AN51" s="89">
        <v>100.6</v>
      </c>
      <c r="AO51" s="89">
        <v>107</v>
      </c>
      <c r="AP51" s="89">
        <v>89.5</v>
      </c>
      <c r="AQ51" s="89">
        <v>91.7</v>
      </c>
      <c r="AR51" s="89">
        <v>67.8</v>
      </c>
      <c r="AS51" s="89">
        <v>187.2</v>
      </c>
      <c r="AT51" s="89">
        <v>108.7</v>
      </c>
      <c r="AU51" s="89">
        <v>129.5</v>
      </c>
      <c r="AV51" s="89">
        <v>77.400000000000006</v>
      </c>
      <c r="AW51" s="89">
        <v>111.9</v>
      </c>
      <c r="AX51" s="89">
        <v>105.2</v>
      </c>
      <c r="AY51" s="89">
        <v>24.4</v>
      </c>
      <c r="AZ51" s="90">
        <v>103.6</v>
      </c>
      <c r="BA51" s="102" t="s">
        <v>120</v>
      </c>
      <c r="BB51" s="54"/>
    </row>
    <row r="52" spans="1:54" ht="13.5">
      <c r="A52" s="40" t="s">
        <v>121</v>
      </c>
      <c r="B52" s="69">
        <v>96.7</v>
      </c>
      <c r="C52" s="64">
        <v>91.4</v>
      </c>
      <c r="D52" s="64">
        <v>97.3</v>
      </c>
      <c r="E52" s="64">
        <v>26</v>
      </c>
      <c r="F52" s="64">
        <v>105.7</v>
      </c>
      <c r="G52" s="64">
        <v>104.1</v>
      </c>
      <c r="H52" s="64">
        <v>108.3</v>
      </c>
      <c r="I52" s="64">
        <v>114.2</v>
      </c>
      <c r="J52" s="64">
        <v>113.3</v>
      </c>
      <c r="K52" s="64">
        <v>81.099999999999994</v>
      </c>
      <c r="L52" s="64">
        <v>96.5</v>
      </c>
      <c r="M52" s="64">
        <v>59.3</v>
      </c>
      <c r="N52" s="64">
        <v>98.4</v>
      </c>
      <c r="O52" s="64">
        <v>113.1</v>
      </c>
      <c r="P52" s="64">
        <v>108</v>
      </c>
      <c r="Q52" s="64">
        <v>444</v>
      </c>
      <c r="R52" s="64">
        <v>102.3</v>
      </c>
      <c r="S52" s="64">
        <v>111.5</v>
      </c>
      <c r="T52" s="64">
        <v>106.5</v>
      </c>
      <c r="U52" s="64">
        <v>45.3</v>
      </c>
      <c r="V52" s="64">
        <v>85.7</v>
      </c>
      <c r="W52" s="64">
        <v>94</v>
      </c>
      <c r="X52" s="64">
        <v>138.4</v>
      </c>
      <c r="Y52" s="64">
        <v>97.3</v>
      </c>
      <c r="Z52" s="64">
        <v>96.1</v>
      </c>
      <c r="AA52" s="64">
        <v>162.69999999999999</v>
      </c>
      <c r="AB52" s="64">
        <v>93.2</v>
      </c>
      <c r="AC52" s="64">
        <v>121.6</v>
      </c>
      <c r="AD52" s="64">
        <v>98.3</v>
      </c>
      <c r="AE52" s="64">
        <v>118.8</v>
      </c>
      <c r="AF52" s="64">
        <v>102.9</v>
      </c>
      <c r="AG52" s="68">
        <v>85.7</v>
      </c>
      <c r="AH52" s="47" t="s">
        <v>121</v>
      </c>
      <c r="AI52" s="66"/>
      <c r="AJ52" s="101" t="s">
        <v>121</v>
      </c>
      <c r="AK52" s="88">
        <v>100.3</v>
      </c>
      <c r="AL52" s="89">
        <v>78.3</v>
      </c>
      <c r="AM52" s="89">
        <v>100.3</v>
      </c>
      <c r="AN52" s="89">
        <v>100.6</v>
      </c>
      <c r="AO52" s="89">
        <v>107.4</v>
      </c>
      <c r="AP52" s="89">
        <v>88.7</v>
      </c>
      <c r="AQ52" s="89">
        <v>92</v>
      </c>
      <c r="AR52" s="89">
        <v>68</v>
      </c>
      <c r="AS52" s="89">
        <v>185.5</v>
      </c>
      <c r="AT52" s="89">
        <v>108.9</v>
      </c>
      <c r="AU52" s="89">
        <v>128.6</v>
      </c>
      <c r="AV52" s="89">
        <v>78.400000000000006</v>
      </c>
      <c r="AW52" s="89">
        <v>112</v>
      </c>
      <c r="AX52" s="89">
        <v>103.1</v>
      </c>
      <c r="AY52" s="89">
        <v>23.9</v>
      </c>
      <c r="AZ52" s="90">
        <v>104.6</v>
      </c>
      <c r="BA52" s="102" t="s">
        <v>121</v>
      </c>
      <c r="BB52" s="54"/>
    </row>
    <row r="53" spans="1:54" ht="13.5">
      <c r="A53" s="40" t="s">
        <v>122</v>
      </c>
      <c r="B53" s="69">
        <v>88.9</v>
      </c>
      <c r="C53" s="64">
        <v>94.6</v>
      </c>
      <c r="D53" s="64">
        <v>77.900000000000006</v>
      </c>
      <c r="E53" s="64">
        <v>28.2</v>
      </c>
      <c r="F53" s="64">
        <v>92.2</v>
      </c>
      <c r="G53" s="64">
        <v>105</v>
      </c>
      <c r="H53" s="64">
        <v>96.3</v>
      </c>
      <c r="I53" s="64">
        <v>99.1</v>
      </c>
      <c r="J53" s="64">
        <v>109.9</v>
      </c>
      <c r="K53" s="64">
        <v>89</v>
      </c>
      <c r="L53" s="64">
        <v>93.3</v>
      </c>
      <c r="M53" s="64">
        <v>69.099999999999994</v>
      </c>
      <c r="N53" s="64">
        <v>98.9</v>
      </c>
      <c r="O53" s="64">
        <v>131.1</v>
      </c>
      <c r="P53" s="64">
        <v>97.2</v>
      </c>
      <c r="Q53" s="64">
        <v>440</v>
      </c>
      <c r="R53" s="64">
        <v>92.8</v>
      </c>
      <c r="S53" s="64">
        <v>101.6</v>
      </c>
      <c r="T53" s="64">
        <v>90.2</v>
      </c>
      <c r="U53" s="64">
        <v>37.200000000000003</v>
      </c>
      <c r="V53" s="64">
        <v>88.3</v>
      </c>
      <c r="W53" s="64">
        <v>114</v>
      </c>
      <c r="X53" s="64">
        <v>132.5</v>
      </c>
      <c r="Y53" s="64">
        <v>83.8</v>
      </c>
      <c r="Z53" s="64">
        <v>59.6</v>
      </c>
      <c r="AA53" s="64">
        <v>125.4</v>
      </c>
      <c r="AB53" s="64">
        <v>89.6</v>
      </c>
      <c r="AC53" s="64">
        <v>123.5</v>
      </c>
      <c r="AD53" s="64">
        <v>100.5</v>
      </c>
      <c r="AE53" s="64">
        <v>108.3</v>
      </c>
      <c r="AF53" s="64">
        <v>100.6</v>
      </c>
      <c r="AG53" s="68">
        <v>85.7</v>
      </c>
      <c r="AH53" s="47" t="s">
        <v>122</v>
      </c>
      <c r="AI53" s="66"/>
      <c r="AJ53" s="101" t="s">
        <v>122</v>
      </c>
      <c r="AK53" s="88">
        <v>100.6</v>
      </c>
      <c r="AL53" s="89">
        <v>77.7</v>
      </c>
      <c r="AM53" s="89">
        <v>103.6</v>
      </c>
      <c r="AN53" s="89">
        <v>100.8</v>
      </c>
      <c r="AO53" s="89">
        <v>106.4</v>
      </c>
      <c r="AP53" s="89">
        <v>94.4</v>
      </c>
      <c r="AQ53" s="89">
        <v>92.2</v>
      </c>
      <c r="AR53" s="89">
        <v>68</v>
      </c>
      <c r="AS53" s="89">
        <v>184.4</v>
      </c>
      <c r="AT53" s="89">
        <v>108.9</v>
      </c>
      <c r="AU53" s="89">
        <v>130.19999999999999</v>
      </c>
      <c r="AV53" s="89">
        <v>78.8</v>
      </c>
      <c r="AW53" s="89">
        <v>113.3</v>
      </c>
      <c r="AX53" s="89">
        <v>102.8</v>
      </c>
      <c r="AY53" s="89">
        <v>23.9</v>
      </c>
      <c r="AZ53" s="90">
        <v>95.6</v>
      </c>
      <c r="BA53" s="102" t="s">
        <v>122</v>
      </c>
      <c r="BB53" s="54"/>
    </row>
    <row r="54" spans="1:54" ht="13.5">
      <c r="A54" s="41" t="s">
        <v>123</v>
      </c>
      <c r="B54" s="69">
        <v>92.4</v>
      </c>
      <c r="C54" s="64">
        <v>95.7</v>
      </c>
      <c r="D54" s="64">
        <v>91.6</v>
      </c>
      <c r="E54" s="64">
        <v>30.4</v>
      </c>
      <c r="F54" s="64">
        <v>102.6</v>
      </c>
      <c r="G54" s="64">
        <v>101.7</v>
      </c>
      <c r="H54" s="64">
        <v>96.4</v>
      </c>
      <c r="I54" s="64">
        <v>95.3</v>
      </c>
      <c r="J54" s="64">
        <v>102.8</v>
      </c>
      <c r="K54" s="64">
        <v>82.7</v>
      </c>
      <c r="L54" s="64">
        <v>88.1</v>
      </c>
      <c r="M54" s="64">
        <v>74.5</v>
      </c>
      <c r="N54" s="64">
        <v>98.4</v>
      </c>
      <c r="O54" s="64">
        <v>114.8</v>
      </c>
      <c r="P54" s="64">
        <v>94.1</v>
      </c>
      <c r="Q54" s="64">
        <v>360</v>
      </c>
      <c r="R54" s="64">
        <v>97.9</v>
      </c>
      <c r="S54" s="64">
        <v>113.1</v>
      </c>
      <c r="T54" s="64">
        <v>97</v>
      </c>
      <c r="U54" s="64">
        <v>54</v>
      </c>
      <c r="V54" s="64">
        <v>81.099999999999994</v>
      </c>
      <c r="W54" s="64">
        <v>92</v>
      </c>
      <c r="X54" s="64">
        <v>129.80000000000001</v>
      </c>
      <c r="Y54" s="64">
        <v>113.5</v>
      </c>
      <c r="Z54" s="64">
        <v>89.8</v>
      </c>
      <c r="AA54" s="64">
        <v>157.6</v>
      </c>
      <c r="AB54" s="64">
        <v>88.3</v>
      </c>
      <c r="AC54" s="64">
        <v>119.6</v>
      </c>
      <c r="AD54" s="64">
        <v>94.2</v>
      </c>
      <c r="AE54" s="64">
        <v>117.7</v>
      </c>
      <c r="AF54" s="64">
        <v>103.2</v>
      </c>
      <c r="AG54" s="68">
        <v>100</v>
      </c>
      <c r="AH54" s="47" t="s">
        <v>123</v>
      </c>
      <c r="AI54" s="66"/>
      <c r="AJ54" s="101" t="s">
        <v>123</v>
      </c>
      <c r="AK54" s="88">
        <v>99.5</v>
      </c>
      <c r="AL54" s="89">
        <v>74.7</v>
      </c>
      <c r="AM54" s="89">
        <v>100.9</v>
      </c>
      <c r="AN54" s="89">
        <v>100.7</v>
      </c>
      <c r="AO54" s="89">
        <v>106.3</v>
      </c>
      <c r="AP54" s="89">
        <v>97.2</v>
      </c>
      <c r="AQ54" s="89">
        <v>92.7</v>
      </c>
      <c r="AR54" s="89">
        <v>67.599999999999994</v>
      </c>
      <c r="AS54" s="89">
        <v>183.9</v>
      </c>
      <c r="AT54" s="89">
        <v>109.5</v>
      </c>
      <c r="AU54" s="89">
        <v>125.2</v>
      </c>
      <c r="AV54" s="89">
        <v>78.3</v>
      </c>
      <c r="AW54" s="89">
        <v>110.5</v>
      </c>
      <c r="AX54" s="89">
        <v>102</v>
      </c>
      <c r="AY54" s="89">
        <v>23.7</v>
      </c>
      <c r="AZ54" s="90">
        <v>95.4</v>
      </c>
      <c r="BA54" s="102" t="s">
        <v>123</v>
      </c>
      <c r="BB54" s="54"/>
    </row>
    <row r="55" spans="1:54" s="104" customFormat="1" ht="13.5">
      <c r="A55" s="40" t="s">
        <v>124</v>
      </c>
      <c r="B55" s="69">
        <v>96.2</v>
      </c>
      <c r="C55" s="64">
        <v>102.2</v>
      </c>
      <c r="D55" s="64">
        <v>98.1</v>
      </c>
      <c r="E55" s="64">
        <v>55.8</v>
      </c>
      <c r="F55" s="64">
        <v>99.8</v>
      </c>
      <c r="G55" s="64">
        <v>92.6</v>
      </c>
      <c r="H55" s="64">
        <v>108.2</v>
      </c>
      <c r="I55" s="64">
        <v>110.4</v>
      </c>
      <c r="J55" s="64">
        <v>110.4</v>
      </c>
      <c r="K55" s="64">
        <v>84.3</v>
      </c>
      <c r="L55" s="64">
        <v>91.2</v>
      </c>
      <c r="M55" s="64">
        <v>65.400000000000006</v>
      </c>
      <c r="N55" s="64">
        <v>95.4</v>
      </c>
      <c r="O55" s="64">
        <v>114.8</v>
      </c>
      <c r="P55" s="64">
        <v>105.2</v>
      </c>
      <c r="Q55" s="64">
        <v>444</v>
      </c>
      <c r="R55" s="64">
        <v>106.8</v>
      </c>
      <c r="S55" s="64">
        <v>136.9</v>
      </c>
      <c r="T55" s="64">
        <v>110.3</v>
      </c>
      <c r="U55" s="64">
        <v>70.8</v>
      </c>
      <c r="V55" s="64">
        <v>89.6</v>
      </c>
      <c r="W55" s="64">
        <v>126</v>
      </c>
      <c r="X55" s="64">
        <v>134.69999999999999</v>
      </c>
      <c r="Y55" s="64">
        <v>118.9</v>
      </c>
      <c r="Z55" s="64">
        <v>103.5</v>
      </c>
      <c r="AA55" s="64">
        <v>232.2</v>
      </c>
      <c r="AB55" s="64">
        <v>91.6</v>
      </c>
      <c r="AC55" s="64">
        <v>121.6</v>
      </c>
      <c r="AD55" s="64">
        <v>96.6</v>
      </c>
      <c r="AE55" s="64">
        <v>96.9</v>
      </c>
      <c r="AF55" s="64">
        <v>107.9</v>
      </c>
      <c r="AG55" s="68">
        <v>97.8</v>
      </c>
      <c r="AH55" s="47" t="s">
        <v>124</v>
      </c>
      <c r="AI55" s="66"/>
      <c r="AJ55" s="101" t="s">
        <v>124</v>
      </c>
      <c r="AK55" s="88">
        <v>100.9</v>
      </c>
      <c r="AL55" s="89">
        <v>74.400000000000006</v>
      </c>
      <c r="AM55" s="89">
        <v>104.3</v>
      </c>
      <c r="AN55" s="89">
        <v>100.6</v>
      </c>
      <c r="AO55" s="89">
        <v>106.7</v>
      </c>
      <c r="AP55" s="89">
        <v>97.9</v>
      </c>
      <c r="AQ55" s="89">
        <v>93.1</v>
      </c>
      <c r="AR55" s="89">
        <v>67.8</v>
      </c>
      <c r="AS55" s="89">
        <v>184.6</v>
      </c>
      <c r="AT55" s="89">
        <v>108.7</v>
      </c>
      <c r="AU55" s="89">
        <v>127.2</v>
      </c>
      <c r="AV55" s="89">
        <v>78.599999999999994</v>
      </c>
      <c r="AW55" s="89">
        <v>113.4</v>
      </c>
      <c r="AX55" s="89">
        <v>102.1</v>
      </c>
      <c r="AY55" s="89">
        <v>23.9</v>
      </c>
      <c r="AZ55" s="90">
        <v>103.2</v>
      </c>
      <c r="BA55" s="102" t="s">
        <v>124</v>
      </c>
      <c r="BB55" s="103"/>
    </row>
    <row r="56" spans="1:54" ht="14.25" thickBot="1">
      <c r="A56" s="42" t="s">
        <v>125</v>
      </c>
      <c r="B56" s="74">
        <v>93.4</v>
      </c>
      <c r="C56" s="75">
        <v>105.4</v>
      </c>
      <c r="D56" s="75">
        <v>91.3</v>
      </c>
      <c r="E56" s="75">
        <v>42</v>
      </c>
      <c r="F56" s="75">
        <v>103.6</v>
      </c>
      <c r="G56" s="75">
        <v>105</v>
      </c>
      <c r="H56" s="75">
        <v>87.9</v>
      </c>
      <c r="I56" s="75">
        <v>100.9</v>
      </c>
      <c r="J56" s="75">
        <v>113.3</v>
      </c>
      <c r="K56" s="75">
        <v>114.2</v>
      </c>
      <c r="L56" s="75">
        <v>101.1</v>
      </c>
      <c r="M56" s="75">
        <v>78.900000000000006</v>
      </c>
      <c r="N56" s="75">
        <v>96.6</v>
      </c>
      <c r="O56" s="75">
        <v>109.8</v>
      </c>
      <c r="P56" s="75">
        <v>99.5</v>
      </c>
      <c r="Q56" s="75">
        <v>476</v>
      </c>
      <c r="R56" s="75">
        <v>96.8</v>
      </c>
      <c r="S56" s="75">
        <v>129.5</v>
      </c>
      <c r="T56" s="75">
        <v>88.7</v>
      </c>
      <c r="U56" s="75">
        <v>56.2</v>
      </c>
      <c r="V56" s="75">
        <v>84.7</v>
      </c>
      <c r="W56" s="75">
        <v>108</v>
      </c>
      <c r="X56" s="75">
        <v>132.5</v>
      </c>
      <c r="Y56" s="75">
        <v>118.9</v>
      </c>
      <c r="Z56" s="75">
        <v>88.2</v>
      </c>
      <c r="AA56" s="75">
        <v>227.1</v>
      </c>
      <c r="AB56" s="75">
        <v>88.7</v>
      </c>
      <c r="AC56" s="75">
        <v>125.5</v>
      </c>
      <c r="AD56" s="75">
        <v>101</v>
      </c>
      <c r="AE56" s="75">
        <v>122.9</v>
      </c>
      <c r="AF56" s="75">
        <v>103.7</v>
      </c>
      <c r="AG56" s="75">
        <v>94.5</v>
      </c>
      <c r="AH56" s="48" t="s">
        <v>125</v>
      </c>
      <c r="AI56" s="66"/>
      <c r="AJ56" s="105" t="s">
        <v>125</v>
      </c>
      <c r="AK56" s="106">
        <v>100.5</v>
      </c>
      <c r="AL56" s="106">
        <v>75.3</v>
      </c>
      <c r="AM56" s="106">
        <v>100.5</v>
      </c>
      <c r="AN56" s="106">
        <v>100.6</v>
      </c>
      <c r="AO56" s="106">
        <v>107</v>
      </c>
      <c r="AP56" s="106">
        <v>98.2</v>
      </c>
      <c r="AQ56" s="106">
        <v>93</v>
      </c>
      <c r="AR56" s="106">
        <v>67.599999999999994</v>
      </c>
      <c r="AS56" s="106">
        <v>183.4</v>
      </c>
      <c r="AT56" s="106">
        <v>108.5</v>
      </c>
      <c r="AU56" s="106">
        <v>128.69999999999999</v>
      </c>
      <c r="AV56" s="106">
        <v>79.3</v>
      </c>
      <c r="AW56" s="106">
        <v>114.3</v>
      </c>
      <c r="AX56" s="106">
        <v>102.9</v>
      </c>
      <c r="AY56" s="106">
        <v>23.8</v>
      </c>
      <c r="AZ56" s="106">
        <v>95.4</v>
      </c>
      <c r="BA56" s="107" t="s">
        <v>125</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令和7年11月</v>
      </c>
      <c r="AI57" s="80"/>
      <c r="AJ57" s="82"/>
      <c r="AK57" s="104"/>
      <c r="AL57" s="104"/>
      <c r="AM57" s="104"/>
      <c r="AN57" s="104"/>
      <c r="AO57" s="104"/>
      <c r="AP57" s="104"/>
      <c r="AQ57" s="104"/>
      <c r="AR57" s="104"/>
      <c r="AS57" s="104"/>
      <c r="AT57" s="104"/>
      <c r="AU57" s="109"/>
      <c r="AV57" s="109"/>
      <c r="AW57" s="109"/>
      <c r="AX57" s="109"/>
      <c r="AY57" s="109"/>
      <c r="AZ57" s="109"/>
      <c r="BA57" s="110" t="str">
        <f>ⅰ.賃金!M24</f>
        <v>令和7年11月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 ref="B5:C7"/>
    <mergeCell ref="D5:E7"/>
    <mergeCell ref="F5:G7"/>
    <mergeCell ref="H5:I7"/>
    <mergeCell ref="J5:K7"/>
    <mergeCell ref="L5:M7"/>
    <mergeCell ref="N5:O7"/>
    <mergeCell ref="P5:Q7"/>
    <mergeCell ref="R5:S7"/>
    <mergeCell ref="T5:U7"/>
    <mergeCell ref="Z5:AA7"/>
    <mergeCell ref="AL5:AL8"/>
    <mergeCell ref="AB33:AC35"/>
    <mergeCell ref="AD33:AE35"/>
    <mergeCell ref="AR5:AR8"/>
    <mergeCell ref="AS5:AS8"/>
    <mergeCell ref="AT5:AT8"/>
    <mergeCell ref="AM33:AM36"/>
    <mergeCell ref="AN33:AN36"/>
    <mergeCell ref="AK33:AK36"/>
    <mergeCell ref="B33:C35"/>
    <mergeCell ref="D33:E35"/>
    <mergeCell ref="F33:G35"/>
    <mergeCell ref="H33:I35"/>
    <mergeCell ref="J33:K35"/>
    <mergeCell ref="L33:M35"/>
    <mergeCell ref="N33:O35"/>
    <mergeCell ref="P33:Q35"/>
    <mergeCell ref="R33:S35"/>
    <mergeCell ref="T33:U35"/>
    <mergeCell ref="V33:W35"/>
    <mergeCell ref="X33:Y35"/>
    <mergeCell ref="Z33:AA35"/>
    <mergeCell ref="AZ33:AZ36"/>
    <mergeCell ref="BA33:BA36"/>
    <mergeCell ref="AW33:AW36"/>
    <mergeCell ref="AX33:AX36"/>
    <mergeCell ref="AW5:AW8"/>
    <mergeCell ref="AX5:AX8"/>
    <mergeCell ref="AY5:AY8"/>
    <mergeCell ref="AZ5:AZ8"/>
    <mergeCell ref="BA5:BA8"/>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s>
  <phoneticPr fontId="21"/>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526290@lgwan.pref.kochi.lg.jp</cp:lastModifiedBy>
  <cp:lastPrinted>2025-09-11T08:13:03Z</cp:lastPrinted>
  <dcterms:created xsi:type="dcterms:W3CDTF">2017-10-26T23:21:24Z</dcterms:created>
  <dcterms:modified xsi:type="dcterms:W3CDTF">2026-01-27T00:46:25Z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