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1.192.145\b05毎月勤労統計調査\06毎月公表\2025（R07）年度\2026.02月報（12月速報）分析\01HP更新用データ\"/>
    </mc:Choice>
  </mc:AlternateContent>
  <xr:revisionPtr revIDLastSave="0" documentId="8_{FE241E6D-6B7A-4703-B510-0ED9F93B5463}" xr6:coauthVersionLast="47" xr6:coauthVersionMax="47" xr10:uidLastSave="{00000000-0000-0000-0000-000000000000}"/>
  <bookViews>
    <workbookView xWindow="-120" yWindow="-120" windowWidth="29040" windowHeight="1572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<sst xmlns="http://schemas.openxmlformats.org/spreadsheetml/2006/main" count="1061" uniqueCount="180">
  <si>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</si>
  <si>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</si>
  <si>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</si>
  <si>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</si>
  <si>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</si>
  <si>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</si>
  <si>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</si>
  <si>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</si>
  <si>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</si>
  <si>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</si>
  <si>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</si>
  <si>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</si>
  <si>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</si>
  <si>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</si>
  <si>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</si>
  <si>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</si>
  <si>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</si>
  <si>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</si>
  <si>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</si>
  <si>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</si>
  <si>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</si>
  <si>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</si>
  <si>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</si>
  <si>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</si>
  <si>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</si>
  <si>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</si>
  <si>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</si>
  <si>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</si>
  <si>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</si>
  <si>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</si>
  <si>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</si>
  <si>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</si>
  <si>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</si>
  <si>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</si>
  <si>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</si>
  <si>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</si>
  <si>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</si>
  <si>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</si>
  <si>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</si>
  <si>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</si>
  <si>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</si>
  <si>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</si>
  <si>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</si>
  <si>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</si>
  <si>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</si>
  <si>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</si>
  <si>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</si>
  <si>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</si>
  <si>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</si>
  <si>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</si>
  <si>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</si>
  <si>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</si>
  <si>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</si>
  <si>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</si>
  <si>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</si>
  <si>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</si>
  <si>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</si>
  <si>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</si>
  <si>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</si>
  <si>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</si>
  <si>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</si>
  <si>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</si>
  <si>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</si>
  <si>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</si>
  <si>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</si>
  <si>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</si>
  <si>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</si>
  <si>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</si>
  <si>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</si>
  <si>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</si>
  <si>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</si>
  <si>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</si>
  <si>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</si>
  <si>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</si>
  <si>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</si>
  <si>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</si>
  <si>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</si>
  <si>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</si>
  <si>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</si>
  <si>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</si>
  <si>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</si>
  <si>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</si>
  <si>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</si>
  <si>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</si>
  <si>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</si>
  <si>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</si>
  <si>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</si>
  <si>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</si>
  <si>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</si>
  <si>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</si>
  <si>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</si>
  <si>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</si>
  <si>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</si>
  <si>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</si>
  <si>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</si>
  <si>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</si>
  <si>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</si>
  <si>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</si>
  <si>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</si>
  <si>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</si>
  <si>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</si>
  <si>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</si>
  <si>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</si>
  <si>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</si>
  <si>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</si>
  <si>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</si>
  <si>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</si>
  <si>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</si>
  <si>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</si>
  <si>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</si>
  <si>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</si>
  <si>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</si>
  <si>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</si>
  <si>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</si>
  <si>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</si>
  <si>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</si>
  <si>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</si>
  <si>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</si>
  <si>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</si>
  <si>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</si>
  <si>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</si>
  <si>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</si>
  <si>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</si>
  <si>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</si>
  <si>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</si>
  <si>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</si>
  <si>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</si>
  <si>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</si>
  <si>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</si>
  <si>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</si>
  <si>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</si>
  <si>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</si>
  <si>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</si>
  <si>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</si>
  <si>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</si>
  <si>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</si>
  <si>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</si>
  <si>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</si>
  <si>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</si>
  <si>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</si>
  <si>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</si>
  <si>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</si>
  <si>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</si>
  <si>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</si>
  <si>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</si>
  <si>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</si>
  <si>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</si>
  <si>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</si>
  <si>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</si>
  <si>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</si>
  <si>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</si>
  <si>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</si>
  <si>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</si>
  <si>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</si>
  <si>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</si>
  <si>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</si>
  <si>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</si>
  <si>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</si>
  <si>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</si>
  <si>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</si>
  <si>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</si>
  <si>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</si>
  <si>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</si>
  <si>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</si>
  <si>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</si>
  <si>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</si>
  <si>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</si>
  <si>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</si>
  <si>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</si>
  <si>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</si>
  <si>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</si>
  <si>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</si>
  <si>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</si>
  <si>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</si>
  <si>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</si>
  <si>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</si>
  <si>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令和７年１月分（確報）以降は、調査対象事業所の一部の入替え及び母集団労働者数の更新を行った結果となります。
　13)　令和７年７月分以降は、速報値のみの公表となります。確報値については、翌年の秋頃に公表する年報でご覧ください。</t>
    <rPh sb="1043" eb="1045">
      <t>レイワ</t>
    </rPh>
    <rPh sb="1046" eb="1047">
      <t>ネン</t>
    </rPh>
    <rPh sb="1048" eb="1052">
      <t>ガツブンイコウ</t>
    </rPh>
    <rPh sb="1054" eb="1057">
      <t>ソクホウチ</t>
    </rPh>
    <rPh sb="1060" eb="1062">
      <t>コウヒョウ</t>
    </rPh>
    <rPh sb="1068" eb="1071">
      <t>カクホウチ</t>
    </rPh>
    <rPh sb="1077" eb="1079">
      <t>ヨクネン</t>
    </rPh>
    <rPh sb="1080" eb="1082">
      <t>アキゴロ</t>
    </rPh>
    <rPh sb="1083" eb="1085">
      <t>コウヒョウ</t>
    </rPh>
    <rPh sb="1087" eb="1089">
      <t>ネンポウ</t>
    </rPh>
    <rPh sb="1091" eb="1092">
      <t>ラン</t>
    </rPh>
    <phoneticPr fontId="40"/>
  </si>
  <si>
    <t>令和６年12月</t>
  </si>
  <si>
    <t>令和7年12月</t>
    <phoneticPr fontId="7"/>
  </si>
  <si>
    <t>毎月勤労統計調査地方調査　＜令和７年12月分（速報）＞</t>
    <rPh sb="23" eb="25">
      <t>ソクホウ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</si>
</sst>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5"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176" fontId="4" fillId="0" borderId="3" xfId="7" applyNumberFormat="1" applyFont="1" applyBorder="1" applyAlignment="1">
      <alignment horizontal="right"/>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workbookViewId="0">
      <selection activeCell="B3" sqref="B3"/>
    </sheetView>
  </sheetViews>
  <sheetFormatPr defaultColWidth="8.75" defaultRowHeight="13.5"/>
  <cols>
    <col min="1" max="1" width="5.5" style="201" customWidth="1"/>
    <col min="2" max="2" width="7.5" style="201" customWidth="1"/>
    <col min="3" max="3" width="21.125" style="201" customWidth="1"/>
    <col min="4" max="4" width="13.25" style="201" customWidth="1"/>
    <col min="5" max="5" width="107" style="201" customWidth="1"/>
    <col min="6" max="6" width="5" style="201" customWidth="1"/>
    <col min="7" max="7" width="32.375" style="201" customWidth="1"/>
    <col min="8" max="8" width="10.625" style="201" bestFit="1" customWidth="1"/>
    <col min="9" max="10" width="14.25" style="201" customWidth="1"/>
    <col min="11" max="11" width="27" style="201" bestFit="1" customWidth="1"/>
    <col min="12" max="16384" width="8.75" style="201"/>
  </cols>
  <sheetData>
    <row r="1" spans="2:11" ht="14.25" thickBot="1"/>
    <row r="2" spans="2:11" ht="21.75" thickBot="1">
      <c r="B2" s="276" t="s">
        <v>179</v>
      </c>
      <c r="C2" s="277"/>
      <c r="D2" s="277"/>
      <c r="E2" s="278"/>
      <c r="F2" s="213"/>
      <c r="G2" s="213"/>
      <c r="H2" s="213"/>
      <c r="I2" s="213"/>
      <c r="J2" s="213"/>
      <c r="K2" s="213"/>
    </row>
    <row r="3" spans="2:11">
      <c r="B3" s="203"/>
      <c r="C3" s="203"/>
      <c r="D3" s="203"/>
      <c r="E3" s="203"/>
      <c r="F3" s="203"/>
      <c r="G3" s="203"/>
      <c r="H3" s="203"/>
      <c r="I3" s="203"/>
      <c r="J3" s="203"/>
      <c r="K3" s="203"/>
    </row>
    <row r="4" spans="2:11" ht="20.100000000000001"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171</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176</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22" zoomScale="85" zoomScaleNormal="85" workbookViewId="0">
      <selection activeCell="M25" sqref="M25"/>
    </sheetView>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25">
      <c r="A4" s="7" t="s">
        <v>99</v>
      </c>
      <c r="L4" s="288" t="s">
        <v>100</v>
      </c>
      <c r="M4" s="288"/>
    </row>
    <row r="5" spans="1:13" s="4" customFormat="1" ht="11.25">
      <c r="A5" s="291" t="s">
        <v>101</v>
      </c>
      <c r="B5" s="289" t="s">
        <v>102</v>
      </c>
      <c r="C5" s="290"/>
      <c r="D5" s="291"/>
      <c r="E5" s="292" t="s">
        <v>103</v>
      </c>
      <c r="F5" s="293"/>
      <c r="G5" s="293"/>
      <c r="H5" s="292" t="s">
        <v>104</v>
      </c>
      <c r="I5" s="293"/>
      <c r="J5" s="293"/>
      <c r="K5" s="292" t="s">
        <v>105</v>
      </c>
      <c r="L5" s="293"/>
      <c r="M5" s="294"/>
    </row>
    <row r="6" spans="1:13" s="4" customFormat="1" ht="21">
      <c r="A6" s="295"/>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174</v>
      </c>
      <c r="B7" s="192">
        <v>631986</v>
      </c>
      <c r="C7" s="188">
        <v>101.5</v>
      </c>
      <c r="D7" s="188">
        <v>2.4</v>
      </c>
      <c r="E7" s="191">
        <v>291385</v>
      </c>
      <c r="F7" s="188">
        <v>0.3</v>
      </c>
      <c r="G7" s="188">
        <v>2.1</v>
      </c>
      <c r="H7" s="191">
        <v>270942</v>
      </c>
      <c r="I7" s="188">
        <v>0.5</v>
      </c>
      <c r="J7" s="188">
        <v>2.2000000000000002</v>
      </c>
      <c r="K7" s="191">
        <v>340601</v>
      </c>
      <c r="L7" s="191">
        <v>317686</v>
      </c>
      <c r="M7" s="193">
        <v>8524</v>
      </c>
    </row>
    <row r="8" spans="1:13" s="5" customFormat="1" ht="22.5" customHeight="1">
      <c r="A8" s="165" t="s">
        <v>45</v>
      </c>
      <c r="B8" s="192">
        <v>510287</v>
      </c>
      <c r="C8" s="188">
        <v>102.13675213675214</v>
      </c>
      <c r="D8" s="188">
        <v>-6.1042183622828841</v>
      </c>
      <c r="E8" s="191">
        <v>247585</v>
      </c>
      <c r="F8" s="188">
        <v>2.1616541353383432</v>
      </c>
      <c r="G8" s="188">
        <v>-3.9752650176678443</v>
      </c>
      <c r="H8" s="191">
        <v>235395</v>
      </c>
      <c r="I8" s="188">
        <v>2.2346368715083722</v>
      </c>
      <c r="J8" s="188">
        <v>-2.7457927369353485</v>
      </c>
      <c r="K8" s="191">
        <v>262702</v>
      </c>
      <c r="L8" s="191">
        <v>252454</v>
      </c>
      <c r="M8" s="193">
        <v>-22923</v>
      </c>
    </row>
    <row r="9" spans="1:13" s="5" customFormat="1" ht="22.5" customHeight="1">
      <c r="A9" s="166" t="s">
        <v>18</v>
      </c>
      <c r="B9" s="194">
        <v>424729</v>
      </c>
      <c r="C9" s="195">
        <v>64.621409921671031</v>
      </c>
      <c r="D9" s="196">
        <v>-36.022323693556572</v>
      </c>
      <c r="E9" s="197">
        <v>271035</v>
      </c>
      <c r="F9" s="195">
        <v>7.9726651480637818</v>
      </c>
      <c r="G9" s="195">
        <v>-13.739763421292089</v>
      </c>
      <c r="H9" s="197">
        <v>266007</v>
      </c>
      <c r="I9" s="195">
        <v>8.3969465648855</v>
      </c>
      <c r="J9" s="195">
        <v>-9.2237442922374377</v>
      </c>
      <c r="K9" s="197">
        <v>153694</v>
      </c>
      <c r="L9" s="197">
        <v>146506</v>
      </c>
      <c r="M9" s="197">
        <v>-195714</v>
      </c>
    </row>
    <row r="10" spans="1:13" s="5" customFormat="1" ht="22.5" customHeight="1">
      <c r="A10" s="166" t="s">
        <v>6</v>
      </c>
      <c r="B10" s="198">
        <v>549369</v>
      </c>
      <c r="C10" s="196">
        <v>75.167224080267573</v>
      </c>
      <c r="D10" s="196">
        <v>0.76960076960076684</v>
      </c>
      <c r="E10" s="199">
        <v>273414</v>
      </c>
      <c r="F10" s="196">
        <v>-2.2709475332811322</v>
      </c>
      <c r="G10" s="196">
        <v>5.1390058972198771</v>
      </c>
      <c r="H10" s="199">
        <v>253026</v>
      </c>
      <c r="I10" s="196">
        <v>-2.0296643247462876</v>
      </c>
      <c r="J10" s="196">
        <v>5.02092050209205</v>
      </c>
      <c r="K10" s="199">
        <v>275955</v>
      </c>
      <c r="L10" s="199">
        <v>242167</v>
      </c>
      <c r="M10" s="199">
        <v>-9185</v>
      </c>
    </row>
    <row r="11" spans="1:13" s="5" customFormat="1" ht="22.5" customHeight="1">
      <c r="A11" s="167" t="s">
        <v>32</v>
      </c>
      <c r="B11" s="198">
        <v>859847</v>
      </c>
      <c r="C11" s="196">
        <v>169.32952924393726</v>
      </c>
      <c r="D11" s="196">
        <v>-29.473290997385128</v>
      </c>
      <c r="E11" s="199">
        <v>324553</v>
      </c>
      <c r="F11" s="196">
        <v>1.7372421281216164</v>
      </c>
      <c r="G11" s="196">
        <v>-18.521739130434781</v>
      </c>
      <c r="H11" s="199">
        <v>298154</v>
      </c>
      <c r="I11" s="196">
        <v>2.3076923076923017</v>
      </c>
      <c r="J11" s="196">
        <v>-20.90059473237044</v>
      </c>
      <c r="K11" s="199">
        <v>535294</v>
      </c>
      <c r="L11" s="199">
        <v>534914</v>
      </c>
      <c r="M11" s="199">
        <v>-285759</v>
      </c>
    </row>
    <row r="12" spans="1:13" s="5" customFormat="1" ht="22.5" customHeight="1">
      <c r="A12" s="166" t="s">
        <v>46</v>
      </c>
      <c r="B12" s="198">
        <v>717736</v>
      </c>
      <c r="C12" s="196">
        <v>125.3025302530253</v>
      </c>
      <c r="D12" s="196">
        <v>-6.0550458715596278</v>
      </c>
      <c r="E12" s="199">
        <v>340926</v>
      </c>
      <c r="F12" s="196">
        <v>6.9930069930069925</v>
      </c>
      <c r="G12" s="196">
        <v>-1.9230769230769162</v>
      </c>
      <c r="H12" s="199">
        <v>327560</v>
      </c>
      <c r="I12" s="196">
        <v>9.4570928196147079</v>
      </c>
      <c r="J12" s="196">
        <v>1.708706265256301</v>
      </c>
      <c r="K12" s="199">
        <v>376810</v>
      </c>
      <c r="L12" s="199">
        <v>376810</v>
      </c>
      <c r="M12" s="199">
        <v>-39296</v>
      </c>
    </row>
    <row r="13" spans="1:13" s="5" customFormat="1" ht="22.5" customHeight="1">
      <c r="A13" s="166" t="s">
        <v>47</v>
      </c>
      <c r="B13" s="198">
        <v>494796</v>
      </c>
      <c r="C13" s="196">
        <v>83.593749999999986</v>
      </c>
      <c r="D13" s="196">
        <v>-2.3376623376623376</v>
      </c>
      <c r="E13" s="199">
        <v>295489</v>
      </c>
      <c r="F13" s="196">
        <v>9.6746575342465739</v>
      </c>
      <c r="G13" s="196">
        <v>4.2310821806346528</v>
      </c>
      <c r="H13" s="199">
        <v>254931</v>
      </c>
      <c r="I13" s="196">
        <v>9.8145285935084914</v>
      </c>
      <c r="J13" s="196">
        <v>4.1025641025640986</v>
      </c>
      <c r="K13" s="199">
        <v>199307</v>
      </c>
      <c r="L13" s="199">
        <v>199307</v>
      </c>
      <c r="M13" s="199">
        <v>-23711</v>
      </c>
    </row>
    <row r="14" spans="1:13" s="5" customFormat="1" ht="22.5" customHeight="1">
      <c r="A14" s="166" t="s">
        <v>37</v>
      </c>
      <c r="B14" s="198">
        <v>415380</v>
      </c>
      <c r="C14" s="196">
        <v>98.290598290598297</v>
      </c>
      <c r="D14" s="196">
        <v>9.8224852071005877</v>
      </c>
      <c r="E14" s="199">
        <v>216555</v>
      </c>
      <c r="F14" s="196">
        <v>3.6619718309859208</v>
      </c>
      <c r="G14" s="196">
        <v>5.3435114503816878</v>
      </c>
      <c r="H14" s="199">
        <v>205884</v>
      </c>
      <c r="I14" s="196">
        <v>2.9272898961284177</v>
      </c>
      <c r="J14" s="196">
        <v>5.0096339113680184</v>
      </c>
      <c r="K14" s="199">
        <v>198825</v>
      </c>
      <c r="L14" s="199">
        <v>198355</v>
      </c>
      <c r="M14" s="199">
        <v>26347</v>
      </c>
    </row>
    <row r="15" spans="1:13" s="5" customFormat="1" ht="22.5" customHeight="1">
      <c r="A15" s="166" t="s">
        <v>48</v>
      </c>
      <c r="B15" s="198">
        <v>682527</v>
      </c>
      <c r="C15" s="196">
        <v>112.24066390041492</v>
      </c>
      <c r="D15" s="196">
        <v>-25.301204819277107</v>
      </c>
      <c r="E15" s="199">
        <v>318861</v>
      </c>
      <c r="F15" s="196">
        <v>-0.93378607809846725</v>
      </c>
      <c r="G15" s="196">
        <v>-10.230769230769228</v>
      </c>
      <c r="H15" s="199">
        <v>311821</v>
      </c>
      <c r="I15" s="196">
        <v>-1.0092514718250654</v>
      </c>
      <c r="J15" s="196">
        <v>-5.0806451612903203</v>
      </c>
      <c r="K15" s="199">
        <v>363666</v>
      </c>
      <c r="L15" s="199">
        <v>363663</v>
      </c>
      <c r="M15" s="199">
        <v>-195287</v>
      </c>
    </row>
    <row r="16" spans="1:13" s="5" customFormat="1" ht="22.5" customHeight="1">
      <c r="A16" s="166" t="s">
        <v>49</v>
      </c>
      <c r="B16" s="198">
        <v>800743</v>
      </c>
      <c r="C16" s="196">
        <v>174.6383799421408</v>
      </c>
      <c r="D16" s="196">
        <v>63.115693012600239</v>
      </c>
      <c r="E16" s="199">
        <v>292623</v>
      </c>
      <c r="F16" s="196">
        <v>0.97244732576984483</v>
      </c>
      <c r="G16" s="196">
        <v>23.000987166831191</v>
      </c>
      <c r="H16" s="199">
        <v>270573</v>
      </c>
      <c r="I16" s="196">
        <v>1.0761589403973486</v>
      </c>
      <c r="J16" s="196">
        <v>21.371769383697814</v>
      </c>
      <c r="K16" s="199">
        <v>508120</v>
      </c>
      <c r="L16" s="199">
        <v>506151</v>
      </c>
      <c r="M16" s="199">
        <v>255172</v>
      </c>
    </row>
    <row r="17" spans="1:15" s="5" customFormat="1" ht="22.5" customHeight="1">
      <c r="A17" s="168" t="s">
        <v>50</v>
      </c>
      <c r="B17" s="198">
        <v>630996</v>
      </c>
      <c r="C17" s="196">
        <v>129.43661971830986</v>
      </c>
      <c r="D17" s="196">
        <v>-10.934937124111537</v>
      </c>
      <c r="E17" s="199">
        <v>286247</v>
      </c>
      <c r="F17" s="196">
        <v>4.0948275862068932</v>
      </c>
      <c r="G17" s="196">
        <v>-13.363228699551573</v>
      </c>
      <c r="H17" s="199">
        <v>275371</v>
      </c>
      <c r="I17" s="196">
        <v>3.3195020746887849</v>
      </c>
      <c r="J17" s="196">
        <v>-13.089005235602095</v>
      </c>
      <c r="K17" s="199">
        <v>344749</v>
      </c>
      <c r="L17" s="199">
        <v>344742</v>
      </c>
      <c r="M17" s="199">
        <v>-33464</v>
      </c>
    </row>
    <row r="18" spans="1:15" s="5" customFormat="1" ht="22.5" customHeight="1">
      <c r="A18" s="166" t="s">
        <v>51</v>
      </c>
      <c r="B18" s="198">
        <v>136951</v>
      </c>
      <c r="C18" s="196">
        <v>32.929292929292927</v>
      </c>
      <c r="D18" s="196">
        <v>2.253302253302258</v>
      </c>
      <c r="E18" s="199">
        <v>111367</v>
      </c>
      <c r="F18" s="196">
        <v>8.1292850146914919</v>
      </c>
      <c r="G18" s="196">
        <v>5.2430886558627261</v>
      </c>
      <c r="H18" s="199">
        <v>106928</v>
      </c>
      <c r="I18" s="196">
        <v>7.7142857142857082</v>
      </c>
      <c r="J18" s="196">
        <v>7.8169685414680545</v>
      </c>
      <c r="K18" s="199">
        <v>25584</v>
      </c>
      <c r="L18" s="199">
        <v>25584</v>
      </c>
      <c r="M18" s="199">
        <v>-2543</v>
      </c>
    </row>
    <row r="19" spans="1:15" s="5" customFormat="1" ht="22.5" customHeight="1">
      <c r="A19" s="169" t="s">
        <v>52</v>
      </c>
      <c r="B19" s="198">
        <v>232314</v>
      </c>
      <c r="C19" s="196">
        <v>33.609467455621306</v>
      </c>
      <c r="D19" s="196">
        <v>-32.637231503579947</v>
      </c>
      <c r="E19" s="199">
        <v>172157</v>
      </c>
      <c r="F19" s="196">
        <v>2.0270270270270241</v>
      </c>
      <c r="G19" s="196">
        <v>-27.46196957566054</v>
      </c>
      <c r="H19" s="199">
        <v>163624</v>
      </c>
      <c r="I19" s="196">
        <v>2.1493212669683159</v>
      </c>
      <c r="J19" s="196">
        <v>-25.679012345679013</v>
      </c>
      <c r="K19" s="199">
        <v>60157</v>
      </c>
      <c r="L19" s="199">
        <v>54899</v>
      </c>
      <c r="M19" s="199">
        <v>-47516</v>
      </c>
    </row>
    <row r="20" spans="1:15" s="5" customFormat="1" ht="22.5" customHeight="1">
      <c r="A20" s="166" t="s">
        <v>53</v>
      </c>
      <c r="B20" s="198">
        <v>1003713</v>
      </c>
      <c r="C20" s="196">
        <v>220.4359673024523</v>
      </c>
      <c r="D20" s="196">
        <v>10.943396226415089</v>
      </c>
      <c r="E20" s="199">
        <v>303144</v>
      </c>
      <c r="F20" s="196">
        <v>1.8973214285714319</v>
      </c>
      <c r="G20" s="196">
        <v>10.666666666666663</v>
      </c>
      <c r="H20" s="199">
        <v>295721</v>
      </c>
      <c r="I20" s="196">
        <v>1.8140589569160932</v>
      </c>
      <c r="J20" s="196">
        <v>10.864197530864194</v>
      </c>
      <c r="K20" s="199">
        <v>700569</v>
      </c>
      <c r="L20" s="199">
        <v>684799</v>
      </c>
      <c r="M20" s="199">
        <v>69584</v>
      </c>
    </row>
    <row r="21" spans="1:15" s="5" customFormat="1" ht="22.5" customHeight="1">
      <c r="A21" s="166" t="s">
        <v>14</v>
      </c>
      <c r="B21" s="198">
        <v>551863</v>
      </c>
      <c r="C21" s="196">
        <v>89.009793253536429</v>
      </c>
      <c r="D21" s="196">
        <v>-12.095141700404861</v>
      </c>
      <c r="E21" s="199">
        <v>275163</v>
      </c>
      <c r="F21" s="196">
        <v>0.1930501930501958</v>
      </c>
      <c r="G21" s="196">
        <v>-11.734693877551019</v>
      </c>
      <c r="H21" s="199">
        <v>263666</v>
      </c>
      <c r="I21" s="196">
        <v>9.5057034220526915E-2</v>
      </c>
      <c r="J21" s="196">
        <v>-10.076857386848845</v>
      </c>
      <c r="K21" s="199">
        <v>276700</v>
      </c>
      <c r="L21" s="199">
        <v>259142</v>
      </c>
      <c r="M21" s="199">
        <v>-39277</v>
      </c>
    </row>
    <row r="22" spans="1:15" s="5" customFormat="1" ht="22.5" customHeight="1">
      <c r="A22" s="166" t="s">
        <v>54</v>
      </c>
      <c r="B22" s="198">
        <v>632493</v>
      </c>
      <c r="C22" s="196">
        <v>132.64516129032259</v>
      </c>
      <c r="D22" s="196">
        <v>-18.342391304347824</v>
      </c>
      <c r="E22" s="199">
        <v>258299</v>
      </c>
      <c r="F22" s="196">
        <v>-4.8704663212435264</v>
      </c>
      <c r="G22" s="196">
        <v>-16.164383561643838</v>
      </c>
      <c r="H22" s="199">
        <v>246529</v>
      </c>
      <c r="I22" s="196">
        <v>-4.6487603305785132</v>
      </c>
      <c r="J22" s="196">
        <v>-15.087396504139839</v>
      </c>
      <c r="K22" s="199">
        <v>374194</v>
      </c>
      <c r="L22" s="199">
        <v>374123</v>
      </c>
      <c r="M22" s="199">
        <v>-92482</v>
      </c>
    </row>
    <row r="23" spans="1:15" s="5" customFormat="1" ht="22.5" customHeight="1">
      <c r="A23" s="170" t="s">
        <v>56</v>
      </c>
      <c r="B23" s="187">
        <v>431031</v>
      </c>
      <c r="C23" s="189">
        <v>88.113050706566938</v>
      </c>
      <c r="D23" s="189">
        <v>9.3236714975845469</v>
      </c>
      <c r="E23" s="190">
        <v>222576</v>
      </c>
      <c r="F23" s="189">
        <v>1.7187499999999911</v>
      </c>
      <c r="G23" s="189">
        <v>8.2294264339152043</v>
      </c>
      <c r="H23" s="190">
        <v>209819</v>
      </c>
      <c r="I23" s="189">
        <v>4.1062801932367217</v>
      </c>
      <c r="J23" s="189">
        <v>8.5642317380352786</v>
      </c>
      <c r="K23" s="190">
        <v>208455</v>
      </c>
      <c r="L23" s="190">
        <v>198185</v>
      </c>
      <c r="M23" s="190">
        <v>19895</v>
      </c>
    </row>
    <row r="24" spans="1:15" s="4" customFormat="1" ht="9.9499999999999993" customHeight="1">
      <c r="A24" s="34"/>
      <c r="B24" s="33"/>
      <c r="C24" s="33"/>
      <c r="D24" s="33"/>
      <c r="E24" s="33"/>
      <c r="F24" s="33"/>
      <c r="G24" s="33"/>
      <c r="H24" s="33"/>
      <c r="I24" s="33"/>
      <c r="J24" s="33"/>
      <c r="K24" s="33"/>
      <c r="L24" s="33"/>
      <c r="M24" s="77" t="s">
        <v>178</v>
      </c>
      <c r="O24" s="11"/>
    </row>
    <row r="25" spans="1:15" s="4" customFormat="1" ht="12.95"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25">
      <c r="A28" s="7" t="s">
        <v>67</v>
      </c>
      <c r="L28" s="288" t="s">
        <v>68</v>
      </c>
      <c r="M28" s="288"/>
    </row>
    <row r="29" spans="1:15" s="4" customFormat="1" ht="15" customHeight="1">
      <c r="A29" s="296" t="s">
        <v>4</v>
      </c>
      <c r="B29" s="297" t="s">
        <v>69</v>
      </c>
      <c r="C29" s="298"/>
      <c r="D29" s="298"/>
      <c r="E29" s="297" t="s">
        <v>70</v>
      </c>
      <c r="F29" s="298"/>
      <c r="G29" s="298"/>
      <c r="H29" s="297" t="s">
        <v>71</v>
      </c>
      <c r="I29" s="298"/>
      <c r="J29" s="298"/>
      <c r="K29" s="297" t="s">
        <v>72</v>
      </c>
      <c r="L29" s="298"/>
      <c r="M29" s="299"/>
    </row>
    <row r="30" spans="1:15" s="4" customFormat="1" ht="23.25" customHeight="1">
      <c r="A30" s="295"/>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175</v>
      </c>
      <c r="B31" s="267">
        <v>756978</v>
      </c>
      <c r="C31" s="273">
        <v>115.4</v>
      </c>
      <c r="D31" s="263">
        <v>2.1</v>
      </c>
      <c r="E31" s="268">
        <v>327322</v>
      </c>
      <c r="F31" s="273">
        <v>0.2</v>
      </c>
      <c r="G31" s="273">
        <v>2.2999999999999998</v>
      </c>
      <c r="H31" s="268">
        <v>301420</v>
      </c>
      <c r="I31" s="273">
        <v>0.4</v>
      </c>
      <c r="J31" s="263">
        <v>2.4</v>
      </c>
      <c r="K31" s="268">
        <v>429656</v>
      </c>
      <c r="L31" s="268">
        <v>404621</v>
      </c>
      <c r="M31" s="266">
        <v>8252</v>
      </c>
    </row>
    <row r="32" spans="1:15" s="5" customFormat="1" ht="22.5" customHeight="1">
      <c r="A32" s="165" t="s">
        <v>45</v>
      </c>
      <c r="B32" s="267">
        <v>593190</v>
      </c>
      <c r="C32" s="273">
        <v>114.01766004415012</v>
      </c>
      <c r="D32" s="263">
        <v>-5.7365094798249796</v>
      </c>
      <c r="E32" s="268">
        <v>271642</v>
      </c>
      <c r="F32" s="273">
        <v>1.9102196752626552</v>
      </c>
      <c r="G32" s="273">
        <v>-4.817127564674391</v>
      </c>
      <c r="H32" s="268">
        <v>256879</v>
      </c>
      <c r="I32" s="273">
        <v>2.1698113207547145</v>
      </c>
      <c r="J32" s="263">
        <v>-3.9041703637976979</v>
      </c>
      <c r="K32" s="268">
        <v>321548</v>
      </c>
      <c r="L32" s="268">
        <v>311104</v>
      </c>
      <c r="M32" s="266">
        <v>-22394</v>
      </c>
    </row>
    <row r="33" spans="1:15" s="5" customFormat="1" ht="22.5" customHeight="1">
      <c r="A33" s="166" t="s">
        <v>18</v>
      </c>
      <c r="B33" s="269">
        <v>593000</v>
      </c>
      <c r="C33" s="274">
        <v>79.459459459459467</v>
      </c>
      <c r="D33" s="275">
        <v>-6.4129668780831528</v>
      </c>
      <c r="E33" s="270">
        <v>308215</v>
      </c>
      <c r="F33" s="274">
        <v>1.7667844522968195</v>
      </c>
      <c r="G33" s="274">
        <v>6.5351418002466231</v>
      </c>
      <c r="H33" s="270">
        <v>295054</v>
      </c>
      <c r="I33" s="274">
        <v>0.6535947712418394</v>
      </c>
      <c r="J33" s="275">
        <v>9.4786729857819907</v>
      </c>
      <c r="K33" s="270">
        <v>284785</v>
      </c>
      <c r="L33" s="270">
        <v>257233</v>
      </c>
      <c r="M33" s="270">
        <v>-59583</v>
      </c>
    </row>
    <row r="34" spans="1:15" s="5" customFormat="1" ht="22.5" customHeight="1">
      <c r="A34" s="166" t="s">
        <v>6</v>
      </c>
      <c r="B34" s="271">
        <v>642971</v>
      </c>
      <c r="C34" s="275">
        <v>87.350427350427339</v>
      </c>
      <c r="D34" s="275">
        <v>-1.3945119208277206</v>
      </c>
      <c r="E34" s="272">
        <v>283200</v>
      </c>
      <c r="F34" s="275">
        <v>-3.5743298131600256</v>
      </c>
      <c r="G34" s="275">
        <v>0.84961767204757865</v>
      </c>
      <c r="H34" s="272">
        <v>258370</v>
      </c>
      <c r="I34" s="275">
        <v>-3.357903357903353</v>
      </c>
      <c r="J34" s="275">
        <v>-0.42194092827004215</v>
      </c>
      <c r="K34" s="272">
        <v>359771</v>
      </c>
      <c r="L34" s="272">
        <v>310261</v>
      </c>
      <c r="M34" s="272">
        <v>-11672</v>
      </c>
    </row>
    <row r="35" spans="1:15" s="5" customFormat="1" ht="22.5" customHeight="1">
      <c r="A35" s="167" t="s">
        <v>32</v>
      </c>
      <c r="B35" s="271">
        <v>1189649</v>
      </c>
      <c r="C35" s="275">
        <v>206.18046971569837</v>
      </c>
      <c r="D35" s="275">
        <v>4.1193778898696864</v>
      </c>
      <c r="E35" s="272">
        <v>396237</v>
      </c>
      <c r="F35" s="275">
        <v>2.1596244131455373</v>
      </c>
      <c r="G35" s="275">
        <v>2.6415094339622613</v>
      </c>
      <c r="H35" s="272">
        <v>363348</v>
      </c>
      <c r="I35" s="275">
        <v>2.6819923371647483</v>
      </c>
      <c r="J35" s="275">
        <v>3.3751205400192865</v>
      </c>
      <c r="K35" s="272">
        <v>793412</v>
      </c>
      <c r="L35" s="272">
        <v>792706</v>
      </c>
      <c r="M35" s="272">
        <v>36571</v>
      </c>
    </row>
    <row r="36" spans="1:15" s="5" customFormat="1" ht="22.5" customHeight="1">
      <c r="A36" s="166" t="s">
        <v>46</v>
      </c>
      <c r="B36" s="271">
        <v>778385</v>
      </c>
      <c r="C36" s="275">
        <v>155.54106910039113</v>
      </c>
      <c r="D36" s="275">
        <v>3.1578947368421053</v>
      </c>
      <c r="E36" s="272">
        <v>338244</v>
      </c>
      <c r="F36" s="275">
        <v>11.012782694198627</v>
      </c>
      <c r="G36" s="275">
        <v>-0.79086115992969375</v>
      </c>
      <c r="H36" s="272">
        <v>321822</v>
      </c>
      <c r="I36" s="275">
        <v>14.638971315529192</v>
      </c>
      <c r="J36" s="275">
        <v>-0.34393809114358681</v>
      </c>
      <c r="K36" s="272">
        <v>440141</v>
      </c>
      <c r="L36" s="272">
        <v>440141</v>
      </c>
      <c r="M36" s="272">
        <v>26863</v>
      </c>
    </row>
    <row r="37" spans="1:15" s="5" customFormat="1" ht="22.5" customHeight="1">
      <c r="A37" s="166" t="s">
        <v>47</v>
      </c>
      <c r="B37" s="271">
        <v>452491</v>
      </c>
      <c r="C37" s="275">
        <v>86.707317073170714</v>
      </c>
      <c r="D37" s="275">
        <v>-14.849833147942165</v>
      </c>
      <c r="E37" s="272">
        <v>278303</v>
      </c>
      <c r="F37" s="275">
        <v>14.902363823227132</v>
      </c>
      <c r="G37" s="275">
        <v>-4.851063829787237</v>
      </c>
      <c r="H37" s="272">
        <v>238729</v>
      </c>
      <c r="I37" s="275">
        <v>17.771883289124666</v>
      </c>
      <c r="J37" s="275">
        <v>-6.7879636109167363</v>
      </c>
      <c r="K37" s="272">
        <v>174188</v>
      </c>
      <c r="L37" s="272">
        <v>174188</v>
      </c>
      <c r="M37" s="272">
        <v>-64651</v>
      </c>
    </row>
    <row r="38" spans="1:15" s="5" customFormat="1" ht="22.5" customHeight="1">
      <c r="A38" s="166" t="s">
        <v>37</v>
      </c>
      <c r="B38" s="271">
        <v>417838</v>
      </c>
      <c r="C38" s="275">
        <v>113.53558926487747</v>
      </c>
      <c r="D38" s="275">
        <v>19.686069326357092</v>
      </c>
      <c r="E38" s="272">
        <v>208765</v>
      </c>
      <c r="F38" s="275">
        <v>6.8617558022199914</v>
      </c>
      <c r="G38" s="275">
        <v>6.8617558022199914</v>
      </c>
      <c r="H38" s="272">
        <v>198969</v>
      </c>
      <c r="I38" s="275">
        <v>7.1428571428571423</v>
      </c>
      <c r="J38" s="275">
        <v>8.359133126934978</v>
      </c>
      <c r="K38" s="272">
        <v>209073</v>
      </c>
      <c r="L38" s="272">
        <v>208821</v>
      </c>
      <c r="M38" s="272">
        <v>55597</v>
      </c>
    </row>
    <row r="39" spans="1:15" s="5" customFormat="1" ht="22.5" customHeight="1">
      <c r="A39" s="166" t="s">
        <v>48</v>
      </c>
      <c r="B39" s="271">
        <v>910231</v>
      </c>
      <c r="C39" s="275">
        <v>164.82889733840307</v>
      </c>
      <c r="D39" s="275">
        <v>1.6788321167883296</v>
      </c>
      <c r="E39" s="272">
        <v>341571</v>
      </c>
      <c r="F39" s="275">
        <v>-0.64257028112449566</v>
      </c>
      <c r="G39" s="275">
        <v>-2.8279654359780002</v>
      </c>
      <c r="H39" s="272">
        <v>331231</v>
      </c>
      <c r="I39" s="275">
        <v>0.33085194375516247</v>
      </c>
      <c r="J39" s="275">
        <v>-3.1150159744408992</v>
      </c>
      <c r="K39" s="272">
        <v>568660</v>
      </c>
      <c r="L39" s="272">
        <v>568650</v>
      </c>
      <c r="M39" s="272">
        <v>25068</v>
      </c>
    </row>
    <row r="40" spans="1:15" s="5" customFormat="1" ht="22.5" customHeight="1">
      <c r="A40" s="166" t="s">
        <v>49</v>
      </c>
      <c r="B40" s="271">
        <v>504299</v>
      </c>
      <c r="C40" s="275">
        <v>123.10838445807771</v>
      </c>
      <c r="D40" s="275">
        <v>21.289605336297935</v>
      </c>
      <c r="E40" s="272">
        <v>230685</v>
      </c>
      <c r="F40" s="275">
        <v>2.0689655172413843</v>
      </c>
      <c r="G40" s="275">
        <v>10.965323336457359</v>
      </c>
      <c r="H40" s="272">
        <v>200619</v>
      </c>
      <c r="I40" s="275">
        <v>3.0357142857142909</v>
      </c>
      <c r="J40" s="275">
        <v>4.4343891402714979</v>
      </c>
      <c r="K40" s="272">
        <v>273614</v>
      </c>
      <c r="L40" s="272">
        <v>273614</v>
      </c>
      <c r="M40" s="272">
        <v>65647</v>
      </c>
    </row>
    <row r="41" spans="1:15" s="5" customFormat="1" ht="22.5" customHeight="1">
      <c r="A41" s="168" t="s">
        <v>50</v>
      </c>
      <c r="B41" s="271">
        <v>741225</v>
      </c>
      <c r="C41" s="275">
        <v>109.4847775175644</v>
      </c>
      <c r="D41" s="275">
        <v>-0.33426183844010826</v>
      </c>
      <c r="E41" s="272">
        <v>375418</v>
      </c>
      <c r="F41" s="275">
        <v>6.0918462980318653</v>
      </c>
      <c r="G41" s="275">
        <v>0</v>
      </c>
      <c r="H41" s="272">
        <v>355121</v>
      </c>
      <c r="I41" s="275">
        <v>5.3803339517625206</v>
      </c>
      <c r="J41" s="275">
        <v>-0.43821209465381245</v>
      </c>
      <c r="K41" s="272">
        <v>365807</v>
      </c>
      <c r="L41" s="272">
        <v>365791</v>
      </c>
      <c r="M41" s="272">
        <v>-2706</v>
      </c>
    </row>
    <row r="42" spans="1:15" s="5" customFormat="1" ht="22.5" customHeight="1">
      <c r="A42" s="166" t="s">
        <v>51</v>
      </c>
      <c r="B42" s="271">
        <v>133166</v>
      </c>
      <c r="C42" s="275">
        <v>18.514285714285716</v>
      </c>
      <c r="D42" s="275">
        <v>2.8769841269841328</v>
      </c>
      <c r="E42" s="272">
        <v>113448</v>
      </c>
      <c r="F42" s="275">
        <v>0.98576122672508848</v>
      </c>
      <c r="G42" s="275">
        <v>6.7129629629629592</v>
      </c>
      <c r="H42" s="272">
        <v>106327</v>
      </c>
      <c r="I42" s="275">
        <v>0.9933774834437149</v>
      </c>
      <c r="J42" s="275">
        <v>9.4497607655502467</v>
      </c>
      <c r="K42" s="272">
        <v>19718</v>
      </c>
      <c r="L42" s="272">
        <v>19718</v>
      </c>
      <c r="M42" s="272">
        <v>-3520</v>
      </c>
    </row>
    <row r="43" spans="1:15" s="5" customFormat="1" ht="22.5" customHeight="1">
      <c r="A43" s="169" t="s">
        <v>52</v>
      </c>
      <c r="B43" s="271">
        <v>314408</v>
      </c>
      <c r="C43" s="275">
        <v>36.773428232502972</v>
      </c>
      <c r="D43" s="275">
        <v>-17.848236551478443</v>
      </c>
      <c r="E43" s="272">
        <v>220485</v>
      </c>
      <c r="F43" s="275">
        <v>4.3260188087774329</v>
      </c>
      <c r="G43" s="275">
        <v>0.42245021122511595</v>
      </c>
      <c r="H43" s="272">
        <v>213766</v>
      </c>
      <c r="I43" s="275">
        <v>4.4930176077717103</v>
      </c>
      <c r="J43" s="275">
        <v>2.4404761904761871</v>
      </c>
      <c r="K43" s="272">
        <v>93923</v>
      </c>
      <c r="L43" s="272">
        <v>75309</v>
      </c>
      <c r="M43" s="272">
        <v>-69250</v>
      </c>
    </row>
    <row r="44" spans="1:15" s="5" customFormat="1" ht="22.5" customHeight="1">
      <c r="A44" s="166" t="s">
        <v>53</v>
      </c>
      <c r="B44" s="271">
        <v>1061476</v>
      </c>
      <c r="C44" s="275">
        <v>238.29787234042553</v>
      </c>
      <c r="D44" s="275">
        <v>8.209272649936203</v>
      </c>
      <c r="E44" s="272">
        <v>322220</v>
      </c>
      <c r="F44" s="275">
        <v>2.6539278131634818</v>
      </c>
      <c r="G44" s="275">
        <v>13.231850117096014</v>
      </c>
      <c r="H44" s="272">
        <v>316340</v>
      </c>
      <c r="I44" s="275">
        <v>2.5559105431309814</v>
      </c>
      <c r="J44" s="275">
        <v>13.028169014084501</v>
      </c>
      <c r="K44" s="272">
        <v>739256</v>
      </c>
      <c r="L44" s="272">
        <v>739182</v>
      </c>
      <c r="M44" s="272">
        <v>42971</v>
      </c>
    </row>
    <row r="45" spans="1:15" s="5" customFormat="1" ht="22.5" customHeight="1">
      <c r="A45" s="166" t="s">
        <v>14</v>
      </c>
      <c r="B45" s="271">
        <v>633953</v>
      </c>
      <c r="C45" s="275">
        <v>100.88593576965673</v>
      </c>
      <c r="D45" s="275">
        <v>-15.273236805231196</v>
      </c>
      <c r="E45" s="272">
        <v>306673</v>
      </c>
      <c r="F45" s="275">
        <v>-0.37878787878787074</v>
      </c>
      <c r="G45" s="275">
        <v>-14.817813765182184</v>
      </c>
      <c r="H45" s="272">
        <v>292364</v>
      </c>
      <c r="I45" s="275">
        <v>-0.46728971962616817</v>
      </c>
      <c r="J45" s="275">
        <v>-13.132137030995104</v>
      </c>
      <c r="K45" s="272">
        <v>327280</v>
      </c>
      <c r="L45" s="272">
        <v>319235</v>
      </c>
      <c r="M45" s="272">
        <v>-61111</v>
      </c>
    </row>
    <row r="46" spans="1:15" s="5" customFormat="1" ht="22.5" customHeight="1">
      <c r="A46" s="166" t="s">
        <v>54</v>
      </c>
      <c r="B46" s="271">
        <v>689955</v>
      </c>
      <c r="C46" s="275">
        <v>129.15129151291515</v>
      </c>
      <c r="D46" s="275">
        <v>-10.733109726880679</v>
      </c>
      <c r="E46" s="272">
        <v>297114</v>
      </c>
      <c r="F46" s="275">
        <v>-1.2896825396825369</v>
      </c>
      <c r="G46" s="275">
        <v>-5.7765151515151461</v>
      </c>
      <c r="H46" s="272">
        <v>276479</v>
      </c>
      <c r="I46" s="275">
        <v>-1.5968063872255573</v>
      </c>
      <c r="J46" s="275">
        <v>-7.2436500470366916</v>
      </c>
      <c r="K46" s="272">
        <v>392841</v>
      </c>
      <c r="L46" s="272">
        <v>392622</v>
      </c>
      <c r="M46" s="272">
        <v>-65123</v>
      </c>
    </row>
    <row r="47" spans="1:15" s="5" customFormat="1" ht="22.5" customHeight="1">
      <c r="A47" s="170" t="s">
        <v>56</v>
      </c>
      <c r="B47" s="262">
        <v>264407</v>
      </c>
      <c r="C47" s="264">
        <v>39.831932773109244</v>
      </c>
      <c r="D47" s="264">
        <v>-29.759392148585899</v>
      </c>
      <c r="E47" s="265">
        <v>181541</v>
      </c>
      <c r="F47" s="264">
        <v>5.8823529411764754</v>
      </c>
      <c r="G47" s="264">
        <v>-8.4745762711864305</v>
      </c>
      <c r="H47" s="265">
        <v>172256</v>
      </c>
      <c r="I47" s="264">
        <v>8.729472774416589</v>
      </c>
      <c r="J47" s="264">
        <v>-5.0566037735849081</v>
      </c>
      <c r="K47" s="265">
        <v>82866</v>
      </c>
      <c r="L47" s="265">
        <v>65235</v>
      </c>
      <c r="M47" s="265">
        <v>-95027</v>
      </c>
    </row>
    <row r="48" spans="1:15" s="4" customFormat="1" ht="9.9499999999999993" customHeight="1">
      <c r="A48" s="8"/>
      <c r="B48" s="3"/>
      <c r="C48" s="3"/>
      <c r="D48" s="3"/>
      <c r="E48" s="3"/>
      <c r="F48" s="3"/>
      <c r="G48" s="3"/>
      <c r="H48" s="3"/>
      <c r="I48" s="3"/>
      <c r="J48" s="3"/>
      <c r="K48" s="3"/>
      <c r="L48" s="3"/>
      <c r="M48" s="77" t="str">
        <f>M24</f>
        <v>令和7年12月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28" zoomScale="85" zoomScaleNormal="85" workbookViewId="0">
      <selection activeCell="B31" sqref="B31:M47"/>
    </sheetView>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25">
      <c r="A4" s="28" t="s">
        <v>57</v>
      </c>
      <c r="L4" s="171"/>
      <c r="M4" s="155" t="s">
        <v>58</v>
      </c>
    </row>
    <row r="5" spans="1:13" s="4" customFormat="1" ht="11.25">
      <c r="A5" s="291" t="s">
        <v>4</v>
      </c>
      <c r="B5" s="296" t="s">
        <v>59</v>
      </c>
      <c r="C5" s="298"/>
      <c r="D5" s="298"/>
      <c r="E5" s="297" t="s">
        <v>60</v>
      </c>
      <c r="F5" s="298"/>
      <c r="G5" s="298"/>
      <c r="H5" s="297" t="s">
        <v>61</v>
      </c>
      <c r="I5" s="298"/>
      <c r="J5" s="299"/>
      <c r="K5" s="300" t="s">
        <v>62</v>
      </c>
      <c r="L5" s="301"/>
      <c r="M5" s="301"/>
    </row>
    <row r="6" spans="1:13" s="4" customFormat="1" ht="19.5" customHeight="1">
      <c r="A6" s="295"/>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175</v>
      </c>
      <c r="B7" s="174">
        <v>134.4</v>
      </c>
      <c r="C7" s="175">
        <v>-0.3</v>
      </c>
      <c r="D7" s="175">
        <v>-1.7</v>
      </c>
      <c r="E7" s="176">
        <v>124.6</v>
      </c>
      <c r="F7" s="175">
        <v>-0.1</v>
      </c>
      <c r="G7" s="175">
        <v>-1.6</v>
      </c>
      <c r="H7" s="176">
        <v>9.8000000000000007</v>
      </c>
      <c r="I7" s="175">
        <v>-2</v>
      </c>
      <c r="J7" s="175">
        <v>-3</v>
      </c>
      <c r="K7" s="176">
        <v>17.399999999999999</v>
      </c>
      <c r="L7" s="175">
        <v>0</v>
      </c>
      <c r="M7" s="175">
        <v>-0.20000000000000284</v>
      </c>
    </row>
    <row r="8" spans="1:13" s="5" customFormat="1" ht="22.5" customHeight="1">
      <c r="A8" s="165" t="s">
        <v>45</v>
      </c>
      <c r="B8" s="177">
        <v>135</v>
      </c>
      <c r="C8" s="178">
        <v>0.20876826722338501</v>
      </c>
      <c r="D8" s="178">
        <v>-2.6369168356997914</v>
      </c>
      <c r="E8" s="179">
        <v>126.9</v>
      </c>
      <c r="F8" s="178">
        <v>0.31380753138076506</v>
      </c>
      <c r="G8" s="178">
        <v>-2.9352226720647687</v>
      </c>
      <c r="H8" s="179">
        <v>8.1</v>
      </c>
      <c r="I8" s="178">
        <v>-1.2145748987854281</v>
      </c>
      <c r="J8" s="178">
        <v>1.2448132780082868</v>
      </c>
      <c r="K8" s="179">
        <v>17.7</v>
      </c>
      <c r="L8" s="178">
        <v>-0.10000000000000142</v>
      </c>
      <c r="M8" s="178">
        <v>-0.60000000000000142</v>
      </c>
    </row>
    <row r="9" spans="1:13" s="5" customFormat="1" ht="22.5" customHeight="1">
      <c r="A9" s="166" t="s">
        <v>18</v>
      </c>
      <c r="B9" s="180">
        <v>153.19999999999999</v>
      </c>
      <c r="C9" s="181">
        <v>5.1454138702460783</v>
      </c>
      <c r="D9" s="181">
        <v>0.96670247046187519</v>
      </c>
      <c r="E9" s="182">
        <v>148.69999999999999</v>
      </c>
      <c r="F9" s="181">
        <v>5.5555555555555651</v>
      </c>
      <c r="G9" s="181">
        <v>5.6706652126499479</v>
      </c>
      <c r="H9" s="182">
        <v>4.5</v>
      </c>
      <c r="I9" s="181">
        <v>-8.0392156862745132</v>
      </c>
      <c r="J9" s="181">
        <v>-59.429065743944633</v>
      </c>
      <c r="K9" s="182">
        <v>19.7</v>
      </c>
      <c r="L9" s="181">
        <v>0.39999999999999858</v>
      </c>
      <c r="M9" s="181">
        <v>0.5</v>
      </c>
    </row>
    <row r="10" spans="1:13" s="5" customFormat="1" ht="22.5" customHeight="1">
      <c r="A10" s="166" t="s">
        <v>6</v>
      </c>
      <c r="B10" s="180">
        <v>160.19999999999999</v>
      </c>
      <c r="C10" s="181">
        <v>-2.7938342967244618</v>
      </c>
      <c r="D10" s="181">
        <v>-2.7000964320154264</v>
      </c>
      <c r="E10" s="182">
        <v>148.6</v>
      </c>
      <c r="F10" s="181">
        <v>-2.6948989412897126</v>
      </c>
      <c r="G10" s="181">
        <v>-3.3460803059273423</v>
      </c>
      <c r="H10" s="182">
        <v>11.6</v>
      </c>
      <c r="I10" s="181">
        <v>-4.9323017408123873</v>
      </c>
      <c r="J10" s="181">
        <v>7.431693989071035</v>
      </c>
      <c r="K10" s="182">
        <v>20</v>
      </c>
      <c r="L10" s="181">
        <v>-0.39999999999999858</v>
      </c>
      <c r="M10" s="181">
        <v>-0.10000000000000142</v>
      </c>
    </row>
    <row r="11" spans="1:13" s="5" customFormat="1" ht="22.5" customHeight="1">
      <c r="A11" s="167" t="s">
        <v>32</v>
      </c>
      <c r="B11" s="180">
        <v>155.69999999999999</v>
      </c>
      <c r="C11" s="181">
        <v>2.1113243761996188</v>
      </c>
      <c r="D11" s="181">
        <v>6.8273092369478023</v>
      </c>
      <c r="E11" s="182">
        <v>146.1</v>
      </c>
      <c r="F11" s="181">
        <v>2.4999999999999947</v>
      </c>
      <c r="G11" s="181">
        <v>3.4951456310679556</v>
      </c>
      <c r="H11" s="182">
        <v>9.6</v>
      </c>
      <c r="I11" s="181">
        <v>-3.0985915492957719</v>
      </c>
      <c r="J11" s="181">
        <v>108.4848484848485</v>
      </c>
      <c r="K11" s="182">
        <v>19.100000000000001</v>
      </c>
      <c r="L11" s="181">
        <v>0.60000000000000142</v>
      </c>
      <c r="M11" s="181">
        <v>2.5</v>
      </c>
    </row>
    <row r="12" spans="1:13" s="5" customFormat="1" ht="22.5" customHeight="1">
      <c r="A12" s="166" t="s">
        <v>46</v>
      </c>
      <c r="B12" s="180">
        <v>170.3</v>
      </c>
      <c r="C12" s="181">
        <v>-6.3336306868867025</v>
      </c>
      <c r="D12" s="181">
        <v>4.3737574552683958</v>
      </c>
      <c r="E12" s="182">
        <v>158.19999999999999</v>
      </c>
      <c r="F12" s="181">
        <v>-5.1351351351351378</v>
      </c>
      <c r="G12" s="181">
        <v>1.739130434782606</v>
      </c>
      <c r="H12" s="182">
        <v>12.1</v>
      </c>
      <c r="I12" s="181">
        <v>-19.872813990461051</v>
      </c>
      <c r="J12" s="181">
        <v>57.009345794392509</v>
      </c>
      <c r="K12" s="182">
        <v>18.899999999999999</v>
      </c>
      <c r="L12" s="181">
        <v>-0.90000000000000213</v>
      </c>
      <c r="M12" s="181">
        <v>-0.40000000000000213</v>
      </c>
    </row>
    <row r="13" spans="1:13" s="5" customFormat="1" ht="22.5" customHeight="1">
      <c r="A13" s="166" t="s">
        <v>47</v>
      </c>
      <c r="B13" s="180">
        <v>190.2</v>
      </c>
      <c r="C13" s="181">
        <v>1.2745098039215659</v>
      </c>
      <c r="D13" s="181">
        <v>4.8730964467005045</v>
      </c>
      <c r="E13" s="182">
        <v>160</v>
      </c>
      <c r="F13" s="181">
        <v>0.92165898617511521</v>
      </c>
      <c r="G13" s="181">
        <v>5.7971014492753623</v>
      </c>
      <c r="H13" s="182">
        <v>30.2</v>
      </c>
      <c r="I13" s="181">
        <v>3.515625000000004</v>
      </c>
      <c r="J13" s="181">
        <v>0</v>
      </c>
      <c r="K13" s="182">
        <v>20.7</v>
      </c>
      <c r="L13" s="181">
        <v>-0.19999999999999929</v>
      </c>
      <c r="M13" s="181">
        <v>1.3999999999999986</v>
      </c>
    </row>
    <row r="14" spans="1:13" s="5" customFormat="1" ht="22.5" customHeight="1">
      <c r="A14" s="166" t="s">
        <v>37</v>
      </c>
      <c r="B14" s="180">
        <v>134.5</v>
      </c>
      <c r="C14" s="181">
        <v>-1.6781836130306049</v>
      </c>
      <c r="D14" s="181">
        <v>-1.6781836130306049</v>
      </c>
      <c r="E14" s="182">
        <v>127.9</v>
      </c>
      <c r="F14" s="181">
        <v>-2.1632251720747324</v>
      </c>
      <c r="G14" s="181">
        <v>-1.5825914935707164</v>
      </c>
      <c r="H14" s="182">
        <v>6.6</v>
      </c>
      <c r="I14" s="181">
        <v>9.9147121535181206</v>
      </c>
      <c r="J14" s="181">
        <v>-3.0103480714957698</v>
      </c>
      <c r="K14" s="182">
        <v>18.399999999999999</v>
      </c>
      <c r="L14" s="181">
        <v>-0.5</v>
      </c>
      <c r="M14" s="181">
        <v>-0.10000000000000142</v>
      </c>
    </row>
    <row r="15" spans="1:13" s="5" customFormat="1" ht="22.5" customHeight="1">
      <c r="A15" s="166" t="s">
        <v>48</v>
      </c>
      <c r="B15" s="180">
        <v>134</v>
      </c>
      <c r="C15" s="181">
        <v>-2.4439918533604947</v>
      </c>
      <c r="D15" s="181">
        <v>-5.986261040235533</v>
      </c>
      <c r="E15" s="182">
        <v>125</v>
      </c>
      <c r="F15" s="181">
        <v>-2.3157894736842133</v>
      </c>
      <c r="G15" s="181">
        <v>-4.2311661506708029</v>
      </c>
      <c r="H15" s="182">
        <v>9</v>
      </c>
      <c r="I15" s="181">
        <v>-4.258849557522133</v>
      </c>
      <c r="J15" s="181">
        <v>-25.612376450365275</v>
      </c>
      <c r="K15" s="182">
        <v>17</v>
      </c>
      <c r="L15" s="181">
        <v>-0.60000000000000142</v>
      </c>
      <c r="M15" s="181">
        <v>-0.39999999999999858</v>
      </c>
    </row>
    <row r="16" spans="1:13" s="5" customFormat="1" ht="22.5" customHeight="1">
      <c r="A16" s="166" t="s">
        <v>49</v>
      </c>
      <c r="B16" s="180">
        <v>149.69999999999999</v>
      </c>
      <c r="C16" s="181">
        <v>2.6130653266331603</v>
      </c>
      <c r="D16" s="181">
        <v>-0.96993210475266745</v>
      </c>
      <c r="E16" s="182">
        <v>139.9</v>
      </c>
      <c r="F16" s="181">
        <v>2.9591836734693935</v>
      </c>
      <c r="G16" s="181">
        <v>-3.0739673390970115</v>
      </c>
      <c r="H16" s="182">
        <v>9.8000000000000007</v>
      </c>
      <c r="I16" s="181">
        <v>-3.0087094220110822</v>
      </c>
      <c r="J16" s="181">
        <v>44.117647058823529</v>
      </c>
      <c r="K16" s="182">
        <v>19.2</v>
      </c>
      <c r="L16" s="181">
        <v>0.59999999999999787</v>
      </c>
      <c r="M16" s="181">
        <v>-1.1000000000000014</v>
      </c>
    </row>
    <row r="17" spans="1:15" s="5" customFormat="1" ht="22.5" customHeight="1">
      <c r="A17" s="168" t="s">
        <v>50</v>
      </c>
      <c r="B17" s="180">
        <v>136.30000000000001</v>
      </c>
      <c r="C17" s="181">
        <v>3.9351851851851749</v>
      </c>
      <c r="D17" s="181">
        <v>-9.3844601412714397</v>
      </c>
      <c r="E17" s="182">
        <v>132</v>
      </c>
      <c r="F17" s="181">
        <v>3.9691289966923859</v>
      </c>
      <c r="G17" s="181">
        <v>-7.910156250000008</v>
      </c>
      <c r="H17" s="182">
        <v>4.3</v>
      </c>
      <c r="I17" s="181">
        <v>5.1428571428571344</v>
      </c>
      <c r="J17" s="181">
        <v>-38.461538461538467</v>
      </c>
      <c r="K17" s="182">
        <v>17.600000000000001</v>
      </c>
      <c r="L17" s="181">
        <v>0.40000000000000213</v>
      </c>
      <c r="M17" s="181">
        <v>-2.6999999999999993</v>
      </c>
    </row>
    <row r="18" spans="1:15" s="5" customFormat="1" ht="22.5" customHeight="1">
      <c r="A18" s="166" t="s">
        <v>51</v>
      </c>
      <c r="B18" s="180">
        <v>91.6</v>
      </c>
      <c r="C18" s="181">
        <v>8.0841638981173833</v>
      </c>
      <c r="D18" s="181">
        <v>6.3180827886710214</v>
      </c>
      <c r="E18" s="182">
        <v>88.2</v>
      </c>
      <c r="F18" s="181">
        <v>7.8516902944383888</v>
      </c>
      <c r="G18" s="181">
        <v>6.9189189189189246</v>
      </c>
      <c r="H18" s="182">
        <v>3.4</v>
      </c>
      <c r="I18" s="181">
        <v>13.322884012539186</v>
      </c>
      <c r="J18" s="181">
        <v>-8.1321473951715451</v>
      </c>
      <c r="K18" s="182">
        <v>13.9</v>
      </c>
      <c r="L18" s="181">
        <v>9.9999999999999645E-2</v>
      </c>
      <c r="M18" s="181">
        <v>-0.19999999999999929</v>
      </c>
    </row>
    <row r="19" spans="1:15" s="5" customFormat="1" ht="22.5" customHeight="1">
      <c r="A19" s="169" t="s">
        <v>52</v>
      </c>
      <c r="B19" s="180">
        <v>112.4</v>
      </c>
      <c r="C19" s="181">
        <v>0.44843049327353307</v>
      </c>
      <c r="D19" s="181">
        <v>-22.957867583834911</v>
      </c>
      <c r="E19" s="182">
        <v>109.4</v>
      </c>
      <c r="F19" s="181">
        <v>0.44345898004433643</v>
      </c>
      <c r="G19" s="181">
        <v>-20.246478873239436</v>
      </c>
      <c r="H19" s="182">
        <v>3</v>
      </c>
      <c r="I19" s="181">
        <v>3.40356564019448</v>
      </c>
      <c r="J19" s="181">
        <v>-65.918803418803421</v>
      </c>
      <c r="K19" s="182">
        <v>17</v>
      </c>
      <c r="L19" s="181">
        <v>-0.10000000000000142</v>
      </c>
      <c r="M19" s="181">
        <v>-3.1000000000000014</v>
      </c>
    </row>
    <row r="20" spans="1:15" s="5" customFormat="1" ht="22.5" customHeight="1">
      <c r="A20" s="166" t="s">
        <v>53</v>
      </c>
      <c r="B20" s="180">
        <v>134.69999999999999</v>
      </c>
      <c r="C20" s="181">
        <v>3.3297529538131134</v>
      </c>
      <c r="D20" s="181">
        <v>12.252042007001167</v>
      </c>
      <c r="E20" s="182">
        <v>121.1</v>
      </c>
      <c r="F20" s="181">
        <v>5.317919075144502</v>
      </c>
      <c r="G20" s="181">
        <v>7.1764705882352873</v>
      </c>
      <c r="H20" s="182">
        <v>13.6</v>
      </c>
      <c r="I20" s="181">
        <v>-11.710465652374369</v>
      </c>
      <c r="J20" s="181">
        <v>91.5</v>
      </c>
      <c r="K20" s="182">
        <v>16.100000000000001</v>
      </c>
      <c r="L20" s="181">
        <v>1.1000000000000014</v>
      </c>
      <c r="M20" s="181">
        <v>0.30000000000000071</v>
      </c>
    </row>
    <row r="21" spans="1:15" s="5" customFormat="1" ht="22.5" customHeight="1">
      <c r="A21" s="166" t="s">
        <v>14</v>
      </c>
      <c r="B21" s="180">
        <v>129.4</v>
      </c>
      <c r="C21" s="181">
        <v>-0.44943820224719738</v>
      </c>
      <c r="D21" s="181">
        <v>-8.5655314757482053</v>
      </c>
      <c r="E21" s="182">
        <v>124.4</v>
      </c>
      <c r="F21" s="181">
        <v>-0.22573363431149959</v>
      </c>
      <c r="G21" s="181">
        <v>-8.6776859504132151</v>
      </c>
      <c r="H21" s="182">
        <v>5</v>
      </c>
      <c r="I21" s="181">
        <v>-2</v>
      </c>
      <c r="J21" s="181">
        <v>-3.9215686274509802</v>
      </c>
      <c r="K21" s="182">
        <v>17.3</v>
      </c>
      <c r="L21" s="181">
        <v>-9.9999999999997868E-2</v>
      </c>
      <c r="M21" s="181">
        <v>-1.6999999999999993</v>
      </c>
    </row>
    <row r="22" spans="1:15" s="5" customFormat="1" ht="22.5" customHeight="1">
      <c r="A22" s="166" t="s">
        <v>54</v>
      </c>
      <c r="B22" s="180">
        <v>126.3</v>
      </c>
      <c r="C22" s="181">
        <v>-20.947867298578192</v>
      </c>
      <c r="D22" s="181">
        <v>-18.475073313782982</v>
      </c>
      <c r="E22" s="182">
        <v>119.9</v>
      </c>
      <c r="F22" s="181">
        <v>-21.206409048067862</v>
      </c>
      <c r="G22" s="181">
        <v>-16.733067729083675</v>
      </c>
      <c r="H22" s="182">
        <v>6.4</v>
      </c>
      <c r="I22" s="181">
        <v>-16.926272066458981</v>
      </c>
      <c r="J22" s="181">
        <v>-41.818181818181813</v>
      </c>
      <c r="K22" s="182">
        <v>16.8</v>
      </c>
      <c r="L22" s="181">
        <v>-4.0999999999999979</v>
      </c>
      <c r="M22" s="181">
        <v>-2.0999999999999979</v>
      </c>
    </row>
    <row r="23" spans="1:15" s="5" customFormat="1" ht="22.5" customHeight="1">
      <c r="A23" s="170" t="s">
        <v>56</v>
      </c>
      <c r="B23" s="174">
        <v>138.19999999999999</v>
      </c>
      <c r="C23" s="175">
        <v>-0.19102196752626824</v>
      </c>
      <c r="D23" s="175">
        <v>0.57747834456207348</v>
      </c>
      <c r="E23" s="176">
        <v>126.9</v>
      </c>
      <c r="F23" s="175">
        <v>-0.19607843137255179</v>
      </c>
      <c r="G23" s="175">
        <v>-2.4904214559387055</v>
      </c>
      <c r="H23" s="176">
        <v>11.3</v>
      </c>
      <c r="I23" s="175">
        <v>-0.87778528021605873</v>
      </c>
      <c r="J23" s="175">
        <v>54.852320675105503</v>
      </c>
      <c r="K23" s="176">
        <v>18.399999999999999</v>
      </c>
      <c r="L23" s="175">
        <v>-0.20000000000000284</v>
      </c>
      <c r="M23" s="175">
        <v>-0.20000000000000284</v>
      </c>
    </row>
    <row r="24" spans="1:15" s="4" customFormat="1" ht="9.9499999999999993" customHeight="1">
      <c r="A24" s="8"/>
      <c r="B24" s="5"/>
      <c r="C24" s="5"/>
      <c r="D24" s="5"/>
      <c r="E24" s="5"/>
      <c r="F24" s="5"/>
      <c r="G24" s="5"/>
      <c r="M24" s="77" t="str">
        <f>ⅰ.賃金!M24</f>
        <v>令和7年12月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6" t="s">
        <v>4</v>
      </c>
      <c r="B29" s="296" t="s">
        <v>59</v>
      </c>
      <c r="C29" s="298"/>
      <c r="D29" s="298"/>
      <c r="E29" s="297" t="s">
        <v>60</v>
      </c>
      <c r="F29" s="298"/>
      <c r="G29" s="298"/>
      <c r="H29" s="297" t="s">
        <v>61</v>
      </c>
      <c r="I29" s="298"/>
      <c r="J29" s="299"/>
      <c r="K29" s="300" t="s">
        <v>62</v>
      </c>
      <c r="L29" s="301"/>
      <c r="M29" s="301"/>
    </row>
    <row r="30" spans="1:15" s="5" customFormat="1" ht="22.5" customHeight="1">
      <c r="A30" s="295"/>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175</v>
      </c>
      <c r="B31" s="174">
        <v>140.19999999999999</v>
      </c>
      <c r="C31" s="175">
        <v>-0.4</v>
      </c>
      <c r="D31" s="175">
        <v>-1.4</v>
      </c>
      <c r="E31" s="176">
        <v>128.69999999999999</v>
      </c>
      <c r="F31" s="175">
        <v>-0.2</v>
      </c>
      <c r="G31" s="175">
        <v>-1.4</v>
      </c>
      <c r="H31" s="176">
        <v>11.5</v>
      </c>
      <c r="I31" s="175">
        <v>-2.6</v>
      </c>
      <c r="J31" s="175">
        <v>-1.7</v>
      </c>
      <c r="K31" s="176">
        <v>17.7</v>
      </c>
      <c r="L31" s="175">
        <v>0</v>
      </c>
      <c r="M31" s="175">
        <v>-0.19999999999999929</v>
      </c>
    </row>
    <row r="32" spans="1:15" s="5" customFormat="1" ht="22.5" customHeight="1">
      <c r="A32" s="165" t="s">
        <v>45</v>
      </c>
      <c r="B32" s="177">
        <v>135.5</v>
      </c>
      <c r="C32" s="178">
        <v>-0.85653104925054757</v>
      </c>
      <c r="D32" s="178">
        <v>-2.3206751054852353</v>
      </c>
      <c r="E32" s="179">
        <v>126.5</v>
      </c>
      <c r="F32" s="178">
        <v>-0.21621621621621931</v>
      </c>
      <c r="G32" s="178">
        <v>-3.1479538300104934</v>
      </c>
      <c r="H32" s="179">
        <v>9</v>
      </c>
      <c r="I32" s="178">
        <v>-8.1593927893738218</v>
      </c>
      <c r="J32" s="178">
        <v>11.136624569460395</v>
      </c>
      <c r="K32" s="179">
        <v>17.7</v>
      </c>
      <c r="L32" s="178">
        <v>0</v>
      </c>
      <c r="M32" s="178">
        <v>-0.69999999999999929</v>
      </c>
    </row>
    <row r="33" spans="1:15" s="5" customFormat="1" ht="22.5" customHeight="1">
      <c r="A33" s="166" t="s">
        <v>18</v>
      </c>
      <c r="B33" s="180">
        <v>164.3</v>
      </c>
      <c r="C33" s="181">
        <v>3.833515881708653</v>
      </c>
      <c r="D33" s="181">
        <v>7.9726651480637818</v>
      </c>
      <c r="E33" s="182">
        <v>155.19999999999999</v>
      </c>
      <c r="F33" s="181">
        <v>2.9896907216494908</v>
      </c>
      <c r="G33" s="181">
        <v>7.4193548387096842</v>
      </c>
      <c r="H33" s="182">
        <v>9.1</v>
      </c>
      <c r="I33" s="181">
        <v>19.761904761904756</v>
      </c>
      <c r="J33" s="181">
        <v>16.70533642691414</v>
      </c>
      <c r="K33" s="182">
        <v>21.3</v>
      </c>
      <c r="L33" s="181">
        <v>1.6999999999999993</v>
      </c>
      <c r="M33" s="181">
        <v>1.8000000000000007</v>
      </c>
    </row>
    <row r="34" spans="1:15" s="5" customFormat="1" ht="22.5" customHeight="1">
      <c r="A34" s="166" t="s">
        <v>6</v>
      </c>
      <c r="B34" s="180">
        <v>162.80000000000001</v>
      </c>
      <c r="C34" s="181">
        <v>-1.9305019305019304</v>
      </c>
      <c r="D34" s="181">
        <v>0.19723865877710908</v>
      </c>
      <c r="E34" s="182">
        <v>150.30000000000001</v>
      </c>
      <c r="F34" s="181">
        <v>-2.0289855072463716</v>
      </c>
      <c r="G34" s="181">
        <v>-0.87976539589441993</v>
      </c>
      <c r="H34" s="182">
        <v>12.5</v>
      </c>
      <c r="I34" s="181">
        <v>-1.6190476190476217</v>
      </c>
      <c r="J34" s="181">
        <v>13.64136413641363</v>
      </c>
      <c r="K34" s="182">
        <v>20</v>
      </c>
      <c r="L34" s="181">
        <v>-0.30000000000000071</v>
      </c>
      <c r="M34" s="181">
        <v>0.19999999999999929</v>
      </c>
    </row>
    <row r="35" spans="1:15" s="5" customFormat="1" ht="22.5" customHeight="1">
      <c r="A35" s="167" t="s">
        <v>32</v>
      </c>
      <c r="B35" s="180">
        <v>149.6</v>
      </c>
      <c r="C35" s="181">
        <v>10.693970420932867</v>
      </c>
      <c r="D35" s="181">
        <v>1.0384215991692627</v>
      </c>
      <c r="E35" s="182">
        <v>138.80000000000001</v>
      </c>
      <c r="F35" s="181">
        <v>11.507479861910241</v>
      </c>
      <c r="G35" s="181">
        <v>-1.3238289205702618</v>
      </c>
      <c r="H35" s="182">
        <v>10.8</v>
      </c>
      <c r="I35" s="181">
        <v>0.99108027750247762</v>
      </c>
      <c r="J35" s="181">
        <v>43.926553672316402</v>
      </c>
      <c r="K35" s="182">
        <v>18.100000000000001</v>
      </c>
      <c r="L35" s="181">
        <v>2</v>
      </c>
      <c r="M35" s="181">
        <v>-0.19999999999999929</v>
      </c>
    </row>
    <row r="36" spans="1:15" s="5" customFormat="1" ht="22.5" customHeight="1">
      <c r="A36" s="166" t="s">
        <v>46</v>
      </c>
      <c r="B36" s="180">
        <v>168.4</v>
      </c>
      <c r="C36" s="181">
        <v>-8.2082965578111189</v>
      </c>
      <c r="D36" s="181">
        <v>-0.95238095238095244</v>
      </c>
      <c r="E36" s="182">
        <v>157.6</v>
      </c>
      <c r="F36" s="181">
        <v>-6.7137809187279229</v>
      </c>
      <c r="G36" s="181">
        <v>-1.6759776536312954</v>
      </c>
      <c r="H36" s="182">
        <v>10.8</v>
      </c>
      <c r="I36" s="181">
        <v>-25.569176882661999</v>
      </c>
      <c r="J36" s="181">
        <v>11.256544502617793</v>
      </c>
      <c r="K36" s="182">
        <v>18.5</v>
      </c>
      <c r="L36" s="181">
        <v>-1</v>
      </c>
      <c r="M36" s="181">
        <v>-0.60000000000000142</v>
      </c>
    </row>
    <row r="37" spans="1:15" s="5" customFormat="1" ht="22.5" customHeight="1">
      <c r="A37" s="166" t="s">
        <v>47</v>
      </c>
      <c r="B37" s="180">
        <v>186.6</v>
      </c>
      <c r="C37" s="181">
        <v>-2.3738872403560749</v>
      </c>
      <c r="D37" s="181">
        <v>0.30487804878048491</v>
      </c>
      <c r="E37" s="182">
        <v>152.69999999999999</v>
      </c>
      <c r="F37" s="181">
        <v>-1.3863216266173752</v>
      </c>
      <c r="G37" s="181">
        <v>-0.37348272642389491</v>
      </c>
      <c r="H37" s="182">
        <v>33.9</v>
      </c>
      <c r="I37" s="181">
        <v>-6.337135614702154</v>
      </c>
      <c r="J37" s="181">
        <v>3.792134831460678</v>
      </c>
      <c r="K37" s="182">
        <v>19.600000000000001</v>
      </c>
      <c r="L37" s="181">
        <v>-0.89999999999999858</v>
      </c>
      <c r="M37" s="181">
        <v>0.70000000000000284</v>
      </c>
    </row>
    <row r="38" spans="1:15" s="5" customFormat="1" ht="22.5" customHeight="1">
      <c r="A38" s="166" t="s">
        <v>37</v>
      </c>
      <c r="B38" s="180">
        <v>131.30000000000001</v>
      </c>
      <c r="C38" s="181">
        <v>-0.41407867494823136</v>
      </c>
      <c r="D38" s="181">
        <v>-2.3350253807106571</v>
      </c>
      <c r="E38" s="182">
        <v>124.8</v>
      </c>
      <c r="F38" s="181">
        <v>-0.20855057351408013</v>
      </c>
      <c r="G38" s="181">
        <v>-1.7453798767967175</v>
      </c>
      <c r="H38" s="182">
        <v>6.5</v>
      </c>
      <c r="I38" s="181">
        <v>-2.9143897996357042</v>
      </c>
      <c r="J38" s="181">
        <v>-12.118713932399015</v>
      </c>
      <c r="K38" s="182">
        <v>18.100000000000001</v>
      </c>
      <c r="L38" s="181">
        <v>-0.39999999999999858</v>
      </c>
      <c r="M38" s="181">
        <v>-0.19999999999999929</v>
      </c>
    </row>
    <row r="39" spans="1:15" s="5" customFormat="1" ht="22.5" customHeight="1">
      <c r="A39" s="166" t="s">
        <v>48</v>
      </c>
      <c r="B39" s="180">
        <v>121.6</v>
      </c>
      <c r="C39" s="181">
        <v>-5.5276381909547743</v>
      </c>
      <c r="D39" s="181">
        <v>-12.231559290382815</v>
      </c>
      <c r="E39" s="182">
        <v>112.3</v>
      </c>
      <c r="F39" s="181">
        <v>-3.8002171552660156</v>
      </c>
      <c r="G39" s="181">
        <v>-14.230396902226527</v>
      </c>
      <c r="H39" s="182">
        <v>9.3000000000000007</v>
      </c>
      <c r="I39" s="181">
        <v>-21.84873949579832</v>
      </c>
      <c r="J39" s="181">
        <v>24</v>
      </c>
      <c r="K39" s="182">
        <v>16.100000000000001</v>
      </c>
      <c r="L39" s="181">
        <v>-0.69999999999999929</v>
      </c>
      <c r="M39" s="181">
        <v>-2</v>
      </c>
    </row>
    <row r="40" spans="1:15" s="5" customFormat="1" ht="22.5" customHeight="1">
      <c r="A40" s="166" t="s">
        <v>49</v>
      </c>
      <c r="B40" s="180">
        <v>140.80000000000001</v>
      </c>
      <c r="C40" s="181">
        <v>4.4421487603305758</v>
      </c>
      <c r="D40" s="181">
        <v>12.084257206208415</v>
      </c>
      <c r="E40" s="182">
        <v>125.4</v>
      </c>
      <c r="F40" s="181">
        <v>5.4487179487179587</v>
      </c>
      <c r="G40" s="181">
        <v>8.4615384615384652</v>
      </c>
      <c r="H40" s="182">
        <v>15.4</v>
      </c>
      <c r="I40" s="181">
        <v>-2.5482625482625463</v>
      </c>
      <c r="J40" s="181">
        <v>53.902439024390247</v>
      </c>
      <c r="K40" s="182">
        <v>17.7</v>
      </c>
      <c r="L40" s="181">
        <v>1</v>
      </c>
      <c r="M40" s="181">
        <v>0.89999999999999858</v>
      </c>
    </row>
    <row r="41" spans="1:15" s="5" customFormat="1" ht="22.5" customHeight="1">
      <c r="A41" s="168" t="s">
        <v>50</v>
      </c>
      <c r="B41" s="180">
        <v>148.19999999999999</v>
      </c>
      <c r="C41" s="181">
        <v>10.033821871476878</v>
      </c>
      <c r="D41" s="181">
        <v>7.3707370737073576</v>
      </c>
      <c r="E41" s="182">
        <v>141</v>
      </c>
      <c r="F41" s="181">
        <v>10.869565217391305</v>
      </c>
      <c r="G41" s="181">
        <v>6.3607924921793471</v>
      </c>
      <c r="H41" s="182">
        <v>7.2</v>
      </c>
      <c r="I41" s="181">
        <v>-6.4056939501779375</v>
      </c>
      <c r="J41" s="181">
        <v>31.172069825436409</v>
      </c>
      <c r="K41" s="182">
        <v>18.5</v>
      </c>
      <c r="L41" s="181">
        <v>1.3000000000000007</v>
      </c>
      <c r="M41" s="181">
        <v>-2.1999999999999993</v>
      </c>
    </row>
    <row r="42" spans="1:15" s="5" customFormat="1" ht="22.5" customHeight="1">
      <c r="A42" s="166" t="s">
        <v>51</v>
      </c>
      <c r="B42" s="180">
        <v>85.6</v>
      </c>
      <c r="C42" s="181">
        <v>1.6528925619834611</v>
      </c>
      <c r="D42" s="181">
        <v>-2.7118644067796676</v>
      </c>
      <c r="E42" s="182">
        <v>80</v>
      </c>
      <c r="F42" s="181">
        <v>1.558752997601915</v>
      </c>
      <c r="G42" s="181">
        <v>-1.6260162601625918</v>
      </c>
      <c r="H42" s="182">
        <v>5.6</v>
      </c>
      <c r="I42" s="181">
        <v>3.7037037037037033</v>
      </c>
      <c r="J42" s="181">
        <v>-15.151515151515152</v>
      </c>
      <c r="K42" s="182">
        <v>13.8</v>
      </c>
      <c r="L42" s="181">
        <v>0.10000000000000142</v>
      </c>
      <c r="M42" s="181">
        <v>-0.19999999999999929</v>
      </c>
    </row>
    <row r="43" spans="1:15" s="5" customFormat="1" ht="22.5" customHeight="1">
      <c r="A43" s="169" t="s">
        <v>52</v>
      </c>
      <c r="B43" s="180">
        <v>125.2</v>
      </c>
      <c r="C43" s="181">
        <v>-0.45283018867924096</v>
      </c>
      <c r="D43" s="181">
        <v>-3.5818713450292439</v>
      </c>
      <c r="E43" s="182">
        <v>121.2</v>
      </c>
      <c r="F43" s="181">
        <v>-7.5187969924807752E-2</v>
      </c>
      <c r="G43" s="181">
        <v>-2.3512123438647969</v>
      </c>
      <c r="H43" s="182">
        <v>4</v>
      </c>
      <c r="I43" s="181">
        <v>-9.0832632464255774</v>
      </c>
      <c r="J43" s="181">
        <v>-29.850746268656721</v>
      </c>
      <c r="K43" s="182">
        <v>18.8</v>
      </c>
      <c r="L43" s="181">
        <v>0.19999999999999929</v>
      </c>
      <c r="M43" s="181">
        <v>0.5</v>
      </c>
    </row>
    <row r="44" spans="1:15" s="5" customFormat="1" ht="22.5" customHeight="1">
      <c r="A44" s="166" t="s">
        <v>53</v>
      </c>
      <c r="B44" s="180">
        <v>125.8</v>
      </c>
      <c r="C44" s="181">
        <v>4.5351473922902494</v>
      </c>
      <c r="D44" s="181">
        <v>16.708860759493675</v>
      </c>
      <c r="E44" s="182">
        <v>115.7</v>
      </c>
      <c r="F44" s="181">
        <v>8.1807081807081676</v>
      </c>
      <c r="G44" s="181">
        <v>13.589743589743582</v>
      </c>
      <c r="H44" s="182">
        <v>10.1</v>
      </c>
      <c r="I44" s="181">
        <v>-24.614707177454871</v>
      </c>
      <c r="J44" s="181">
        <v>68.338249754178932</v>
      </c>
      <c r="K44" s="182">
        <v>15.2</v>
      </c>
      <c r="L44" s="181">
        <v>1.5999999999999996</v>
      </c>
      <c r="M44" s="181">
        <v>0.69999999999999929</v>
      </c>
    </row>
    <row r="45" spans="1:15" s="4" customFormat="1" ht="22.5" customHeight="1">
      <c r="A45" s="166" t="s">
        <v>14</v>
      </c>
      <c r="B45" s="180">
        <v>130.69999999999999</v>
      </c>
      <c r="C45" s="181">
        <v>-2.3675310033821968</v>
      </c>
      <c r="D45" s="181">
        <v>-9.5088819226750338</v>
      </c>
      <c r="E45" s="182">
        <v>124.7</v>
      </c>
      <c r="F45" s="181">
        <v>-2.1764032073310324</v>
      </c>
      <c r="G45" s="181">
        <v>-10.388247639034619</v>
      </c>
      <c r="H45" s="182">
        <v>6</v>
      </c>
      <c r="I45" s="181">
        <v>-6.2948207171314792</v>
      </c>
      <c r="J45" s="181">
        <v>11.048158640226617</v>
      </c>
      <c r="K45" s="182">
        <v>17.399999999999999</v>
      </c>
      <c r="L45" s="181">
        <v>-0.40000000000000213</v>
      </c>
      <c r="M45" s="181">
        <v>-2.3000000000000007</v>
      </c>
      <c r="O45" s="11"/>
    </row>
    <row r="46" spans="1:15" ht="22.5" customHeight="1">
      <c r="A46" s="166" t="s">
        <v>54</v>
      </c>
      <c r="B46" s="180">
        <v>141.9</v>
      </c>
      <c r="C46" s="181">
        <v>-8.5148514851485082</v>
      </c>
      <c r="D46" s="181">
        <v>-12.083729781160789</v>
      </c>
      <c r="E46" s="182">
        <v>130.30000000000001</v>
      </c>
      <c r="F46" s="181">
        <v>-9.1365461847389504</v>
      </c>
      <c r="G46" s="181">
        <v>-12.729026036644168</v>
      </c>
      <c r="H46" s="182">
        <v>11.6</v>
      </c>
      <c r="I46" s="181">
        <v>-1.7087062652563128</v>
      </c>
      <c r="J46" s="181">
        <v>-4.1269841269841292</v>
      </c>
      <c r="K46" s="182">
        <v>18.5</v>
      </c>
      <c r="L46" s="181">
        <v>-1.6000000000000014</v>
      </c>
      <c r="M46" s="181">
        <v>-0.80000000000000071</v>
      </c>
    </row>
    <row r="47" spans="1:15" ht="22.5" customHeight="1">
      <c r="A47" s="170" t="s">
        <v>56</v>
      </c>
      <c r="B47" s="174">
        <v>131.6</v>
      </c>
      <c r="C47" s="175">
        <v>-0.19286403085824769</v>
      </c>
      <c r="D47" s="175">
        <v>2.2727272727272698</v>
      </c>
      <c r="E47" s="176">
        <v>123.8</v>
      </c>
      <c r="F47" s="175">
        <v>0.38314176245209913</v>
      </c>
      <c r="G47" s="175">
        <v>2.3437499999999916</v>
      </c>
      <c r="H47" s="176">
        <v>7.8</v>
      </c>
      <c r="I47" s="175">
        <v>-9.3121693121693099</v>
      </c>
      <c r="J47" s="175">
        <v>0</v>
      </c>
      <c r="K47" s="176">
        <v>19</v>
      </c>
      <c r="L47" s="175">
        <v>-0.30000000000000071</v>
      </c>
      <c r="M47" s="175">
        <v>0.89999999999999858</v>
      </c>
    </row>
    <row r="48" spans="1:15" ht="9.9499999999999993" customHeight="1">
      <c r="A48" s="8"/>
      <c r="B48" s="5"/>
      <c r="C48" s="5"/>
      <c r="D48" s="5"/>
      <c r="E48" s="5"/>
      <c r="F48" s="5"/>
      <c r="G48" s="5"/>
      <c r="H48" s="4"/>
      <c r="I48" s="4"/>
      <c r="J48" s="4"/>
      <c r="K48" s="4"/>
      <c r="L48" s="4"/>
      <c r="M48" s="77" t="str">
        <f>ⅰ.賃金!M24</f>
        <v>令和7年12月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22" zoomScaleNormal="100" workbookViewId="0">
      <selection activeCell="B31" sqref="B31:I47"/>
    </sheetView>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25">
      <c r="A4" s="7" t="s">
        <v>39</v>
      </c>
      <c r="I4" s="155" t="s">
        <v>24</v>
      </c>
    </row>
    <row r="5" spans="1:9" s="4" customFormat="1" ht="11.25">
      <c r="A5" s="296" t="s">
        <v>4</v>
      </c>
      <c r="B5" s="156" t="s">
        <v>22</v>
      </c>
      <c r="C5" s="157"/>
      <c r="D5" s="157"/>
      <c r="E5" s="157"/>
      <c r="F5" s="299" t="s">
        <v>40</v>
      </c>
      <c r="G5" s="301"/>
      <c r="H5" s="301"/>
      <c r="I5" s="301"/>
    </row>
    <row r="6" spans="1:9" s="4" customFormat="1" ht="25.5" customHeight="1">
      <c r="A6" s="295"/>
      <c r="B6" s="158"/>
      <c r="C6" s="159" t="s">
        <v>41</v>
      </c>
      <c r="D6" s="160" t="s">
        <v>23</v>
      </c>
      <c r="E6" s="159" t="s">
        <v>43</v>
      </c>
      <c r="F6" s="161" t="s">
        <v>3</v>
      </c>
      <c r="G6" s="159" t="s">
        <v>44</v>
      </c>
      <c r="H6" s="162" t="s">
        <v>13</v>
      </c>
      <c r="I6" s="163" t="s">
        <v>44</v>
      </c>
    </row>
    <row r="7" spans="1:9" s="5" customFormat="1" ht="15" customHeight="1">
      <c r="A7" s="164" t="s">
        <v>175</v>
      </c>
      <c r="B7" s="250">
        <v>51904181</v>
      </c>
      <c r="C7" s="251">
        <v>0</v>
      </c>
      <c r="D7" s="251">
        <v>1.2</v>
      </c>
      <c r="E7" s="251">
        <v>31.44</v>
      </c>
      <c r="F7" s="252">
        <v>1.44</v>
      </c>
      <c r="G7" s="252">
        <v>-0.04</v>
      </c>
      <c r="H7" s="252">
        <v>1.35</v>
      </c>
      <c r="I7" s="252">
        <v>-7.0000000000000007E-2</v>
      </c>
    </row>
    <row r="8" spans="1:9" s="5" customFormat="1" ht="15" customHeight="1">
      <c r="A8" s="165" t="s">
        <v>45</v>
      </c>
      <c r="B8" s="253">
        <v>224335</v>
      </c>
      <c r="C8" s="254">
        <v>9.5877277085338955E-2</v>
      </c>
      <c r="D8" s="254">
        <v>0.48123195380173239</v>
      </c>
      <c r="E8" s="254">
        <v>29.5</v>
      </c>
      <c r="F8" s="255">
        <v>1.2</v>
      </c>
      <c r="G8" s="255">
        <v>5.0000000000000044E-2</v>
      </c>
      <c r="H8" s="255">
        <v>1.1200000000000001</v>
      </c>
      <c r="I8" s="255">
        <v>0.33000000000000007</v>
      </c>
    </row>
    <row r="9" spans="1:9" s="5" customFormat="1" ht="15" customHeight="1">
      <c r="A9" s="166" t="s">
        <v>18</v>
      </c>
      <c r="B9" s="256">
        <v>11418</v>
      </c>
      <c r="C9" s="257">
        <v>-2.4420024420024422</v>
      </c>
      <c r="D9" s="257">
        <v>-5.3317535545023693</v>
      </c>
      <c r="E9" s="257">
        <v>4.4000000000000004</v>
      </c>
      <c r="F9" s="258">
        <v>0</v>
      </c>
      <c r="G9" s="258">
        <v>-0.1</v>
      </c>
      <c r="H9" s="258">
        <v>2.5</v>
      </c>
      <c r="I9" s="258">
        <v>2</v>
      </c>
    </row>
    <row r="10" spans="1:9" s="5" customFormat="1" ht="15" customHeight="1">
      <c r="A10" s="166" t="s">
        <v>6</v>
      </c>
      <c r="B10" s="256">
        <v>20853</v>
      </c>
      <c r="C10" s="257">
        <v>0.68027210884352629</v>
      </c>
      <c r="D10" s="257">
        <v>-2.5399811853245557</v>
      </c>
      <c r="E10" s="257">
        <v>12.8</v>
      </c>
      <c r="F10" s="258">
        <v>1.25</v>
      </c>
      <c r="G10" s="258">
        <v>-0.1399999999999999</v>
      </c>
      <c r="H10" s="258">
        <v>0.65</v>
      </c>
      <c r="I10" s="258">
        <v>8.0000000000000071E-2</v>
      </c>
    </row>
    <row r="11" spans="1:9" s="5" customFormat="1" ht="15" customHeight="1">
      <c r="A11" s="167" t="s">
        <v>32</v>
      </c>
      <c r="B11" s="256">
        <v>1310</v>
      </c>
      <c r="C11" s="257">
        <v>-1.5920398009950192</v>
      </c>
      <c r="D11" s="257">
        <v>-0.4028197381671616</v>
      </c>
      <c r="E11" s="257">
        <v>9.8000000000000007</v>
      </c>
      <c r="F11" s="258">
        <v>0.08</v>
      </c>
      <c r="G11" s="258">
        <v>0.08</v>
      </c>
      <c r="H11" s="258">
        <v>1.73</v>
      </c>
      <c r="I11" s="258">
        <v>1.5</v>
      </c>
    </row>
    <row r="12" spans="1:9" s="5" customFormat="1" ht="15" customHeight="1">
      <c r="A12" s="166" t="s">
        <v>46</v>
      </c>
      <c r="B12" s="256">
        <v>3081</v>
      </c>
      <c r="C12" s="257">
        <v>0.88582677165354906</v>
      </c>
      <c r="D12" s="257">
        <v>0</v>
      </c>
      <c r="E12" s="257">
        <v>4.0999999999999996</v>
      </c>
      <c r="F12" s="258">
        <v>1.18</v>
      </c>
      <c r="G12" s="258">
        <v>0.99</v>
      </c>
      <c r="H12" s="258">
        <v>0.28999999999999998</v>
      </c>
      <c r="I12" s="258">
        <v>-0.13</v>
      </c>
    </row>
    <row r="13" spans="1:9" s="5" customFormat="1" ht="15" customHeight="1">
      <c r="A13" s="166" t="s">
        <v>47</v>
      </c>
      <c r="B13" s="256">
        <v>9849</v>
      </c>
      <c r="C13" s="257">
        <v>-0.37842951750237058</v>
      </c>
      <c r="D13" s="257">
        <v>6.4711830131445813</v>
      </c>
      <c r="E13" s="257">
        <v>15.7</v>
      </c>
      <c r="F13" s="258">
        <v>1.36</v>
      </c>
      <c r="G13" s="258">
        <v>0.69000000000000006</v>
      </c>
      <c r="H13" s="258">
        <v>2</v>
      </c>
      <c r="I13" s="258">
        <v>1.47</v>
      </c>
    </row>
    <row r="14" spans="1:9" s="5" customFormat="1" ht="15" customHeight="1">
      <c r="A14" s="166" t="s">
        <v>37</v>
      </c>
      <c r="B14" s="256">
        <v>43341</v>
      </c>
      <c r="C14" s="257">
        <v>-9.84251968503881E-2</v>
      </c>
      <c r="D14" s="257">
        <v>0.594648166501481</v>
      </c>
      <c r="E14" s="257">
        <v>42.8</v>
      </c>
      <c r="F14" s="258">
        <v>0.67</v>
      </c>
      <c r="G14" s="258">
        <v>-0.22999999999999998</v>
      </c>
      <c r="H14" s="258">
        <v>0.78</v>
      </c>
      <c r="I14" s="258">
        <v>-7.999999999999996E-2</v>
      </c>
    </row>
    <row r="15" spans="1:9" s="5" customFormat="1" ht="15" customHeight="1">
      <c r="A15" s="166" t="s">
        <v>48</v>
      </c>
      <c r="B15" s="256">
        <v>6170</v>
      </c>
      <c r="C15" s="257">
        <v>-1.7708333333333364</v>
      </c>
      <c r="D15" s="257">
        <v>-9.4140249759846277</v>
      </c>
      <c r="E15" s="257">
        <v>19.100000000000001</v>
      </c>
      <c r="F15" s="258">
        <v>0</v>
      </c>
      <c r="G15" s="258">
        <v>-1.6800000000000002</v>
      </c>
      <c r="H15" s="258">
        <v>1.75</v>
      </c>
      <c r="I15" s="258">
        <v>0.6399999999999999</v>
      </c>
    </row>
    <row r="16" spans="1:9" s="5" customFormat="1" ht="15" customHeight="1">
      <c r="A16" s="166" t="s">
        <v>49</v>
      </c>
      <c r="B16" s="256">
        <v>2352</v>
      </c>
      <c r="C16" s="257">
        <v>0.30007501875467157</v>
      </c>
      <c r="D16" s="257">
        <v>-1.5463917525773361</v>
      </c>
      <c r="E16" s="257">
        <v>16.5</v>
      </c>
      <c r="F16" s="258">
        <v>0.6</v>
      </c>
      <c r="G16" s="258">
        <v>-0.20000000000000007</v>
      </c>
      <c r="H16" s="258">
        <v>0.26</v>
      </c>
      <c r="I16" s="258">
        <v>-0.24</v>
      </c>
    </row>
    <row r="17" spans="1:11" s="5" customFormat="1" ht="15" customHeight="1">
      <c r="A17" s="168" t="s">
        <v>50</v>
      </c>
      <c r="B17" s="256">
        <v>5632</v>
      </c>
      <c r="C17" s="257">
        <v>0</v>
      </c>
      <c r="D17" s="257">
        <v>5.369718309859163</v>
      </c>
      <c r="E17" s="257">
        <v>19.5</v>
      </c>
      <c r="F17" s="258">
        <v>0.32</v>
      </c>
      <c r="G17" s="258">
        <v>-0.49000000000000005</v>
      </c>
      <c r="H17" s="258">
        <v>0.55000000000000004</v>
      </c>
      <c r="I17" s="258">
        <v>0.4</v>
      </c>
    </row>
    <row r="18" spans="1:11" s="5" customFormat="1" ht="15" customHeight="1">
      <c r="A18" s="166" t="s">
        <v>51</v>
      </c>
      <c r="B18" s="256">
        <v>23219</v>
      </c>
      <c r="C18" s="257">
        <v>1.4117647058823619</v>
      </c>
      <c r="D18" s="257">
        <v>7.0364238410596149</v>
      </c>
      <c r="E18" s="257">
        <v>72.7</v>
      </c>
      <c r="F18" s="258">
        <v>3.03</v>
      </c>
      <c r="G18" s="258">
        <v>-0.17000000000000037</v>
      </c>
      <c r="H18" s="258">
        <v>1.71</v>
      </c>
      <c r="I18" s="258">
        <v>0.19999999999999996</v>
      </c>
    </row>
    <row r="19" spans="1:11" s="5" customFormat="1" ht="15" customHeight="1">
      <c r="A19" s="169" t="s">
        <v>52</v>
      </c>
      <c r="B19" s="256">
        <v>5479</v>
      </c>
      <c r="C19" s="257">
        <v>-2.8815368196371427</v>
      </c>
      <c r="D19" s="257">
        <v>3.2917139614074982</v>
      </c>
      <c r="E19" s="257">
        <v>55</v>
      </c>
      <c r="F19" s="258">
        <v>0.11</v>
      </c>
      <c r="G19" s="258">
        <v>-0.28000000000000003</v>
      </c>
      <c r="H19" s="258">
        <v>2.74</v>
      </c>
      <c r="I19" s="258">
        <v>1.9300000000000002</v>
      </c>
    </row>
    <row r="20" spans="1:11" s="5" customFormat="1" ht="15" customHeight="1">
      <c r="A20" s="166" t="s">
        <v>53</v>
      </c>
      <c r="B20" s="256">
        <v>18348</v>
      </c>
      <c r="C20" s="257">
        <v>-9.30232558139482E-2</v>
      </c>
      <c r="D20" s="257">
        <v>-2.0072992700729824</v>
      </c>
      <c r="E20" s="257">
        <v>26</v>
      </c>
      <c r="F20" s="258">
        <v>0.35</v>
      </c>
      <c r="G20" s="258">
        <v>-0.78999999999999992</v>
      </c>
      <c r="H20" s="258">
        <v>0.4</v>
      </c>
      <c r="I20" s="258">
        <v>0.14000000000000001</v>
      </c>
    </row>
    <row r="21" spans="1:11" s="5" customFormat="1" ht="15" customHeight="1">
      <c r="A21" s="166" t="s">
        <v>14</v>
      </c>
      <c r="B21" s="256">
        <v>60679</v>
      </c>
      <c r="C21" s="257">
        <v>0.86455331412104286</v>
      </c>
      <c r="D21" s="257">
        <v>0.57471264367815544</v>
      </c>
      <c r="E21" s="257">
        <v>20.5</v>
      </c>
      <c r="F21" s="258">
        <v>1.84</v>
      </c>
      <c r="G21" s="258">
        <v>0.87000000000000011</v>
      </c>
      <c r="H21" s="258">
        <v>0.88</v>
      </c>
      <c r="I21" s="258">
        <v>-5.0000000000000044E-2</v>
      </c>
    </row>
    <row r="22" spans="1:11" s="5" customFormat="1" ht="15" customHeight="1">
      <c r="A22" s="166" t="s">
        <v>54</v>
      </c>
      <c r="B22" s="256">
        <v>1307</v>
      </c>
      <c r="C22" s="257">
        <v>-4.9180327868852487</v>
      </c>
      <c r="D22" s="257">
        <v>-48.411689961880562</v>
      </c>
      <c r="E22" s="257">
        <v>1.5</v>
      </c>
      <c r="F22" s="258">
        <v>0</v>
      </c>
      <c r="G22" s="258">
        <v>-1.1100000000000001</v>
      </c>
      <c r="H22" s="258">
        <v>4.8099999999999996</v>
      </c>
      <c r="I22" s="258">
        <v>3.9799999999999995</v>
      </c>
    </row>
    <row r="23" spans="1:11" s="5" customFormat="1" ht="15" customHeight="1">
      <c r="A23" s="170" t="s">
        <v>56</v>
      </c>
      <c r="B23" s="249">
        <v>10892</v>
      </c>
      <c r="C23" s="259">
        <v>-0.68426197458455795</v>
      </c>
      <c r="D23" s="259">
        <v>11.281489594742604</v>
      </c>
      <c r="E23" s="259">
        <v>25.6</v>
      </c>
      <c r="F23" s="260">
        <v>0.67</v>
      </c>
      <c r="G23" s="260">
        <v>-0.33999999999999997</v>
      </c>
      <c r="H23" s="260">
        <v>1.33</v>
      </c>
      <c r="I23" s="260">
        <v>0.76000000000000012</v>
      </c>
    </row>
    <row r="24" spans="1:11" s="4" customFormat="1" ht="9.9499999999999993" customHeight="1">
      <c r="A24" s="14"/>
      <c r="B24" s="5"/>
      <c r="C24" s="5"/>
      <c r="D24" s="5"/>
      <c r="E24" s="5"/>
      <c r="I24" s="77" t="str">
        <f>ⅰ.賃金!M24</f>
        <v>令和7年12月</v>
      </c>
      <c r="K24" s="11"/>
    </row>
    <row r="25" spans="1:11" s="3" customFormat="1" ht="12.95"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6" t="s">
        <v>4</v>
      </c>
      <c r="B29" s="156" t="s">
        <v>22</v>
      </c>
      <c r="C29" s="157"/>
      <c r="D29" s="157"/>
      <c r="E29" s="157"/>
      <c r="F29" s="299" t="s">
        <v>40</v>
      </c>
      <c r="G29" s="301"/>
      <c r="H29" s="301"/>
      <c r="I29" s="301"/>
    </row>
    <row r="30" spans="1:11" s="5" customFormat="1" ht="25.5" customHeight="1">
      <c r="A30" s="295"/>
      <c r="B30" s="158"/>
      <c r="C30" s="159" t="s">
        <v>41</v>
      </c>
      <c r="D30" s="160" t="s">
        <v>23</v>
      </c>
      <c r="E30" s="159" t="s">
        <v>43</v>
      </c>
      <c r="F30" s="161" t="s">
        <v>3</v>
      </c>
      <c r="G30" s="159" t="s">
        <v>44</v>
      </c>
      <c r="H30" s="162" t="s">
        <v>13</v>
      </c>
      <c r="I30" s="163" t="s">
        <v>44</v>
      </c>
    </row>
    <row r="31" spans="1:11" s="5" customFormat="1" ht="15" customHeight="1">
      <c r="A31" s="164" t="s">
        <v>175</v>
      </c>
      <c r="B31" s="250">
        <v>31439316</v>
      </c>
      <c r="C31" s="251">
        <v>0</v>
      </c>
      <c r="D31" s="251">
        <v>0.8</v>
      </c>
      <c r="E31" s="251">
        <v>25.03</v>
      </c>
      <c r="F31" s="252">
        <v>1.27</v>
      </c>
      <c r="G31" s="252">
        <v>-0.05</v>
      </c>
      <c r="H31" s="252">
        <v>1.21</v>
      </c>
      <c r="I31" s="252">
        <v>-0.09</v>
      </c>
    </row>
    <row r="32" spans="1:11" s="5" customFormat="1" ht="15" customHeight="1">
      <c r="A32" s="165" t="s">
        <v>45</v>
      </c>
      <c r="B32" s="253">
        <v>116387</v>
      </c>
      <c r="C32" s="254">
        <v>0.49751243781094528</v>
      </c>
      <c r="D32" s="251">
        <v>-2.131782945736437</v>
      </c>
      <c r="E32" s="254">
        <v>27.5</v>
      </c>
      <c r="F32" s="255">
        <v>1.73</v>
      </c>
      <c r="G32" s="255">
        <v>0.7</v>
      </c>
      <c r="H32" s="255">
        <v>1.1399999999999999</v>
      </c>
      <c r="I32" s="255">
        <v>0.26999999999999991</v>
      </c>
    </row>
    <row r="33" spans="1:11" s="5" customFormat="1" ht="15" customHeight="1">
      <c r="A33" s="166" t="s">
        <v>18</v>
      </c>
      <c r="B33" s="256">
        <v>3014</v>
      </c>
      <c r="C33" s="257">
        <v>0</v>
      </c>
      <c r="D33" s="257">
        <v>-6.1097256857855431</v>
      </c>
      <c r="E33" s="257">
        <v>0</v>
      </c>
      <c r="F33" s="258">
        <v>0</v>
      </c>
      <c r="G33" s="258">
        <v>-0.37</v>
      </c>
      <c r="H33" s="258">
        <v>0</v>
      </c>
      <c r="I33" s="258">
        <v>-1.48</v>
      </c>
    </row>
    <row r="34" spans="1:11" s="5" customFormat="1" ht="15" customHeight="1">
      <c r="A34" s="166" t="s">
        <v>6</v>
      </c>
      <c r="B34" s="256">
        <v>13247</v>
      </c>
      <c r="C34" s="257">
        <v>0.89552238805970708</v>
      </c>
      <c r="D34" s="257">
        <v>-3.8862559241706105</v>
      </c>
      <c r="E34" s="257">
        <v>10.8</v>
      </c>
      <c r="F34" s="258">
        <v>1.89</v>
      </c>
      <c r="G34" s="258">
        <v>0.5299999999999998</v>
      </c>
      <c r="H34" s="258">
        <v>0.99</v>
      </c>
      <c r="I34" s="258">
        <v>0.56000000000000005</v>
      </c>
    </row>
    <row r="35" spans="1:11" s="5" customFormat="1" ht="15" customHeight="1">
      <c r="A35" s="167" t="s">
        <v>32</v>
      </c>
      <c r="B35" s="256">
        <v>718</v>
      </c>
      <c r="C35" s="257">
        <v>9.9403578528835523E-2</v>
      </c>
      <c r="D35" s="257">
        <v>2.4415055951169946</v>
      </c>
      <c r="E35" s="257">
        <v>5</v>
      </c>
      <c r="F35" s="258">
        <v>0.14000000000000001</v>
      </c>
      <c r="G35" s="258">
        <v>0.14000000000000001</v>
      </c>
      <c r="H35" s="258">
        <v>0</v>
      </c>
      <c r="I35" s="258">
        <v>-0.43</v>
      </c>
    </row>
    <row r="36" spans="1:11" s="5" customFormat="1" ht="15" customHeight="1">
      <c r="A36" s="166" t="s">
        <v>46</v>
      </c>
      <c r="B36" s="256">
        <v>2316</v>
      </c>
      <c r="C36" s="257">
        <v>9.345794392522834E-2</v>
      </c>
      <c r="D36" s="257">
        <v>0.752587017873939</v>
      </c>
      <c r="E36" s="257">
        <v>2.4</v>
      </c>
      <c r="F36" s="258">
        <v>0.48</v>
      </c>
      <c r="G36" s="258">
        <v>0.21999999999999997</v>
      </c>
      <c r="H36" s="258">
        <v>0.39</v>
      </c>
      <c r="I36" s="258">
        <v>0.26</v>
      </c>
    </row>
    <row r="37" spans="1:11" s="5" customFormat="1" ht="15" customHeight="1">
      <c r="A37" s="166" t="s">
        <v>47</v>
      </c>
      <c r="B37" s="256">
        <v>5621</v>
      </c>
      <c r="C37" s="257">
        <v>0.30549898167005818</v>
      </c>
      <c r="D37" s="257">
        <v>9.8104793756967634</v>
      </c>
      <c r="E37" s="257">
        <v>22.8</v>
      </c>
      <c r="F37" s="258">
        <v>2.4</v>
      </c>
      <c r="G37" s="258">
        <v>1.8399999999999999</v>
      </c>
      <c r="H37" s="258">
        <v>2.64</v>
      </c>
      <c r="I37" s="258">
        <v>1.6900000000000002</v>
      </c>
    </row>
    <row r="38" spans="1:11" s="5" customFormat="1" ht="15" customHeight="1">
      <c r="A38" s="166" t="s">
        <v>37</v>
      </c>
      <c r="B38" s="256">
        <v>16096</v>
      </c>
      <c r="C38" s="257">
        <v>0</v>
      </c>
      <c r="D38" s="257">
        <v>-0.10741138560686823</v>
      </c>
      <c r="E38" s="257">
        <v>48.4</v>
      </c>
      <c r="F38" s="258">
        <v>1.08</v>
      </c>
      <c r="G38" s="258">
        <v>0.30000000000000004</v>
      </c>
      <c r="H38" s="258">
        <v>1.03</v>
      </c>
      <c r="I38" s="258">
        <v>0.36</v>
      </c>
    </row>
    <row r="39" spans="1:11" s="5" customFormat="1" ht="15" customHeight="1">
      <c r="A39" s="166" t="s">
        <v>48</v>
      </c>
      <c r="B39" s="256">
        <v>1753</v>
      </c>
      <c r="C39" s="257">
        <v>-0.59171597633134831</v>
      </c>
      <c r="D39" s="257">
        <v>-32.799999999999997</v>
      </c>
      <c r="E39" s="257">
        <v>9.4</v>
      </c>
      <c r="F39" s="258">
        <v>0</v>
      </c>
      <c r="G39" s="258">
        <v>-2.44</v>
      </c>
      <c r="H39" s="258">
        <v>0.56999999999999995</v>
      </c>
      <c r="I39" s="258">
        <v>-2.29</v>
      </c>
    </row>
    <row r="40" spans="1:11" s="5" customFormat="1" ht="15" customHeight="1">
      <c r="A40" s="166" t="s">
        <v>49</v>
      </c>
      <c r="B40" s="256">
        <v>1057</v>
      </c>
      <c r="C40" s="257">
        <v>0.76335877862595725</v>
      </c>
      <c r="D40" s="257">
        <v>-3.1953902566788863</v>
      </c>
      <c r="E40" s="257">
        <v>36.6</v>
      </c>
      <c r="F40" s="258">
        <v>1.33</v>
      </c>
      <c r="G40" s="258">
        <v>-0.41999999999999993</v>
      </c>
      <c r="H40" s="258">
        <v>0.56999999999999995</v>
      </c>
      <c r="I40" s="258">
        <v>-0.54000000000000015</v>
      </c>
    </row>
    <row r="41" spans="1:11" s="5" customFormat="1" ht="15" customHeight="1">
      <c r="A41" s="168" t="s">
        <v>50</v>
      </c>
      <c r="B41" s="256">
        <v>2492</v>
      </c>
      <c r="C41" s="257">
        <v>0</v>
      </c>
      <c r="D41" s="257">
        <v>0.55607043558850255</v>
      </c>
      <c r="E41" s="257">
        <v>10.7</v>
      </c>
      <c r="F41" s="258">
        <v>0.72</v>
      </c>
      <c r="G41" s="258">
        <v>0.55999999999999994</v>
      </c>
      <c r="H41" s="258">
        <v>1.24</v>
      </c>
      <c r="I41" s="258">
        <v>0.91999999999999993</v>
      </c>
    </row>
    <row r="42" spans="1:11" s="5" customFormat="1" ht="15" customHeight="1">
      <c r="A42" s="166" t="s">
        <v>51</v>
      </c>
      <c r="B42" s="256">
        <v>8328</v>
      </c>
      <c r="C42" s="257">
        <v>1.5540015540015542</v>
      </c>
      <c r="D42" s="257">
        <v>-1.5813253012048363</v>
      </c>
      <c r="E42" s="257">
        <v>77.400000000000006</v>
      </c>
      <c r="F42" s="258">
        <v>3.32</v>
      </c>
      <c r="G42" s="258">
        <v>0.17999999999999972</v>
      </c>
      <c r="H42" s="258">
        <v>1.76</v>
      </c>
      <c r="I42" s="258">
        <v>-1.1100000000000001</v>
      </c>
    </row>
    <row r="43" spans="1:11" s="5" customFormat="1" ht="15" customHeight="1">
      <c r="A43" s="169" t="s">
        <v>52</v>
      </c>
      <c r="B43" s="256">
        <v>1572</v>
      </c>
      <c r="C43" s="257">
        <v>-1.6393442622950787</v>
      </c>
      <c r="D43" s="257">
        <v>-1.1406844106463949</v>
      </c>
      <c r="E43" s="257">
        <v>50</v>
      </c>
      <c r="F43" s="258">
        <v>0.38</v>
      </c>
      <c r="G43" s="258">
        <v>-0.92</v>
      </c>
      <c r="H43" s="258">
        <v>1.45</v>
      </c>
      <c r="I43" s="258">
        <v>-1.22</v>
      </c>
    </row>
    <row r="44" spans="1:11" s="5" customFormat="1" ht="15" customHeight="1">
      <c r="A44" s="166" t="s">
        <v>53</v>
      </c>
      <c r="B44" s="256">
        <v>12209</v>
      </c>
      <c r="C44" s="257">
        <v>-8.7489063867011649E-2</v>
      </c>
      <c r="D44" s="257">
        <v>-0.86805555555555558</v>
      </c>
      <c r="E44" s="257">
        <v>31.2</v>
      </c>
      <c r="F44" s="258">
        <v>0.52</v>
      </c>
      <c r="G44" s="258">
        <v>-1.22</v>
      </c>
      <c r="H44" s="258">
        <v>0.61</v>
      </c>
      <c r="I44" s="258">
        <v>0.20999999999999996</v>
      </c>
    </row>
    <row r="45" spans="1:11" s="4" customFormat="1" ht="15" customHeight="1">
      <c r="A45" s="166" t="s">
        <v>14</v>
      </c>
      <c r="B45" s="256">
        <v>40971</v>
      </c>
      <c r="C45" s="257">
        <v>1.1661807580174817</v>
      </c>
      <c r="D45" s="257">
        <v>-0.38277511961723032</v>
      </c>
      <c r="E45" s="257">
        <v>17.399999999999999</v>
      </c>
      <c r="F45" s="258">
        <v>2.4300000000000002</v>
      </c>
      <c r="G45" s="258">
        <v>1.9600000000000002</v>
      </c>
      <c r="H45" s="258">
        <v>1.1200000000000001</v>
      </c>
      <c r="I45" s="258">
        <v>0.46000000000000008</v>
      </c>
      <c r="K45" s="11"/>
    </row>
    <row r="46" spans="1:11" s="4" customFormat="1" ht="15" customHeight="1">
      <c r="A46" s="166" t="s">
        <v>54</v>
      </c>
      <c r="B46" s="256">
        <v>447</v>
      </c>
      <c r="C46" s="257">
        <v>0</v>
      </c>
      <c r="D46" s="257">
        <v>-72.163742690058484</v>
      </c>
      <c r="E46" s="257">
        <v>4.5</v>
      </c>
      <c r="F46" s="258">
        <v>0</v>
      </c>
      <c r="G46" s="258">
        <v>0</v>
      </c>
      <c r="H46" s="258">
        <v>0</v>
      </c>
      <c r="I46" s="258">
        <v>-1.29</v>
      </c>
    </row>
    <row r="47" spans="1:11" s="4" customFormat="1" ht="10.5" customHeight="1">
      <c r="A47" s="170" t="s">
        <v>56</v>
      </c>
      <c r="B47" s="249">
        <v>6324</v>
      </c>
      <c r="C47" s="259">
        <v>-0.8385744234800957</v>
      </c>
      <c r="D47" s="259">
        <v>-0.10559662090813993</v>
      </c>
      <c r="E47" s="259">
        <v>38</v>
      </c>
      <c r="F47" s="260">
        <v>1.1399999999999999</v>
      </c>
      <c r="G47" s="260">
        <v>-0.31000000000000005</v>
      </c>
      <c r="H47" s="260">
        <v>1.96</v>
      </c>
      <c r="I47" s="260">
        <v>1.2799999999999998</v>
      </c>
    </row>
    <row r="48" spans="1:11" ht="9.9499999999999993" customHeight="1">
      <c r="A48" s="14"/>
      <c r="B48" s="5"/>
      <c r="C48" s="5"/>
      <c r="D48" s="5"/>
      <c r="E48" s="5"/>
      <c r="F48" s="4"/>
      <c r="G48" s="4"/>
      <c r="H48" s="4"/>
      <c r="I48" s="77" t="str">
        <f>ⅰ.賃金!M24</f>
        <v>令和7年12月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10" zoomScaleNormal="100" workbookViewId="0">
      <selection activeCell="C24" sqref="C24:L31"/>
    </sheetView>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25">
      <c r="A4" s="19" t="s">
        <v>20</v>
      </c>
      <c r="I4" s="305" t="s">
        <v>25</v>
      </c>
      <c r="J4" s="306"/>
      <c r="K4" s="306"/>
      <c r="L4" s="306"/>
    </row>
    <row r="5" spans="1:14" s="17" customFormat="1" ht="10.5" customHeight="1">
      <c r="A5" s="307" t="s">
        <v>12</v>
      </c>
      <c r="B5" s="308" t="s">
        <v>7</v>
      </c>
      <c r="C5" s="309" t="s">
        <v>11</v>
      </c>
      <c r="D5" s="312" t="s">
        <v>26</v>
      </c>
      <c r="E5" s="130"/>
      <c r="F5" s="130"/>
      <c r="G5" s="130"/>
      <c r="H5" s="131"/>
      <c r="I5" s="315" t="s">
        <v>2</v>
      </c>
      <c r="J5" s="316" t="s">
        <v>27</v>
      </c>
      <c r="K5" s="316" t="s">
        <v>29</v>
      </c>
      <c r="L5" s="317" t="s">
        <v>9</v>
      </c>
    </row>
    <row r="6" spans="1:14" s="17" customFormat="1" ht="10.5" customHeight="1">
      <c r="A6" s="307"/>
      <c r="B6" s="308"/>
      <c r="C6" s="310"/>
      <c r="D6" s="313"/>
      <c r="E6" s="312" t="s">
        <v>30</v>
      </c>
      <c r="F6" s="132"/>
      <c r="G6" s="133"/>
      <c r="H6" s="320" t="s">
        <v>31</v>
      </c>
      <c r="I6" s="315"/>
      <c r="J6" s="316"/>
      <c r="K6" s="316"/>
      <c r="L6" s="318"/>
    </row>
    <row r="7" spans="1:14" s="17" customFormat="1" ht="27.75" customHeight="1">
      <c r="A7" s="307"/>
      <c r="B7" s="308"/>
      <c r="C7" s="311"/>
      <c r="D7" s="314"/>
      <c r="E7" s="314"/>
      <c r="F7" s="134" t="s">
        <v>10</v>
      </c>
      <c r="G7" s="134" t="s">
        <v>33</v>
      </c>
      <c r="H7" s="311" t="s">
        <v>34</v>
      </c>
      <c r="I7" s="315"/>
      <c r="J7" s="316"/>
      <c r="K7" s="316"/>
      <c r="L7" s="319"/>
    </row>
    <row r="8" spans="1:14" s="17" customFormat="1" ht="22.5" customHeight="1">
      <c r="A8" s="321" t="s">
        <v>35</v>
      </c>
      <c r="B8" s="135" t="s">
        <v>21</v>
      </c>
      <c r="C8" s="139">
        <v>158246</v>
      </c>
      <c r="D8" s="140">
        <v>667264</v>
      </c>
      <c r="E8" s="141">
        <v>309098</v>
      </c>
      <c r="F8" s="141">
        <v>292824</v>
      </c>
      <c r="G8" s="141">
        <v>16274</v>
      </c>
      <c r="H8" s="141">
        <v>358166</v>
      </c>
      <c r="I8" s="142">
        <v>19.5</v>
      </c>
      <c r="J8" s="142">
        <v>159.19999999999999</v>
      </c>
      <c r="K8" s="142">
        <v>148.5</v>
      </c>
      <c r="L8" s="142">
        <v>10.7</v>
      </c>
    </row>
    <row r="9" spans="1:14" s="17" customFormat="1" ht="22.5" customHeight="1">
      <c r="A9" s="322"/>
      <c r="B9" s="136" t="s">
        <v>6</v>
      </c>
      <c r="C9" s="143">
        <v>18181</v>
      </c>
      <c r="D9" s="144">
        <v>607123</v>
      </c>
      <c r="E9" s="145">
        <v>293815</v>
      </c>
      <c r="F9" s="145">
        <v>271783</v>
      </c>
      <c r="G9" s="145">
        <v>22032</v>
      </c>
      <c r="H9" s="145">
        <v>313308</v>
      </c>
      <c r="I9" s="146">
        <v>20.3</v>
      </c>
      <c r="J9" s="146">
        <v>166.7</v>
      </c>
      <c r="K9" s="146">
        <v>154.4</v>
      </c>
      <c r="L9" s="146">
        <v>12.3</v>
      </c>
    </row>
    <row r="10" spans="1:14" s="17" customFormat="1" ht="22.5" customHeight="1">
      <c r="A10" s="322"/>
      <c r="B10" s="137" t="s">
        <v>37</v>
      </c>
      <c r="C10" s="143">
        <v>24792</v>
      </c>
      <c r="D10" s="144">
        <v>618282</v>
      </c>
      <c r="E10" s="145">
        <v>294595</v>
      </c>
      <c r="F10" s="145">
        <v>278822</v>
      </c>
      <c r="G10" s="145">
        <v>15773</v>
      </c>
      <c r="H10" s="145">
        <v>323687</v>
      </c>
      <c r="I10" s="146">
        <v>20.5</v>
      </c>
      <c r="J10" s="146">
        <v>164.6</v>
      </c>
      <c r="K10" s="146">
        <v>155.4</v>
      </c>
      <c r="L10" s="146">
        <v>9.1999999999999993</v>
      </c>
    </row>
    <row r="11" spans="1:14" s="17" customFormat="1" ht="22.5" customHeight="1">
      <c r="A11" s="322"/>
      <c r="B11" s="136" t="s">
        <v>14</v>
      </c>
      <c r="C11" s="143">
        <v>48258</v>
      </c>
      <c r="D11" s="144">
        <v>649884</v>
      </c>
      <c r="E11" s="145">
        <v>315460</v>
      </c>
      <c r="F11" s="145">
        <v>301198</v>
      </c>
      <c r="G11" s="145">
        <v>14262</v>
      </c>
      <c r="H11" s="145">
        <v>334424</v>
      </c>
      <c r="I11" s="146">
        <v>18.899999999999999</v>
      </c>
      <c r="J11" s="146">
        <v>146.30000000000001</v>
      </c>
      <c r="K11" s="146">
        <v>140.19999999999999</v>
      </c>
      <c r="L11" s="146">
        <v>6.1</v>
      </c>
    </row>
    <row r="12" spans="1:14" s="17" customFormat="1" ht="22.5" customHeight="1">
      <c r="A12" s="321" t="s">
        <v>38</v>
      </c>
      <c r="B12" s="135" t="s">
        <v>21</v>
      </c>
      <c r="C12" s="139">
        <v>66089</v>
      </c>
      <c r="D12" s="140">
        <v>135406</v>
      </c>
      <c r="E12" s="141">
        <v>100686</v>
      </c>
      <c r="F12" s="141">
        <v>98248</v>
      </c>
      <c r="G12" s="141">
        <v>2438</v>
      </c>
      <c r="H12" s="141">
        <v>34720</v>
      </c>
      <c r="I12" s="142">
        <v>13.3</v>
      </c>
      <c r="J12" s="142">
        <v>77</v>
      </c>
      <c r="K12" s="142">
        <v>75.2</v>
      </c>
      <c r="L12" s="142">
        <v>1.8</v>
      </c>
    </row>
    <row r="13" spans="1:14" s="17" customFormat="1" ht="22.5" customHeight="1">
      <c r="A13" s="322"/>
      <c r="B13" s="136" t="s">
        <v>6</v>
      </c>
      <c r="C13" s="143">
        <v>2672</v>
      </c>
      <c r="D13" s="144">
        <v>159926</v>
      </c>
      <c r="E13" s="145">
        <v>135850</v>
      </c>
      <c r="F13" s="145">
        <v>126546</v>
      </c>
      <c r="G13" s="145">
        <v>9304</v>
      </c>
      <c r="H13" s="145">
        <v>24076</v>
      </c>
      <c r="I13" s="146">
        <v>17.8</v>
      </c>
      <c r="J13" s="146">
        <v>116.6</v>
      </c>
      <c r="K13" s="146">
        <v>109.7</v>
      </c>
      <c r="L13" s="146">
        <v>6.9</v>
      </c>
    </row>
    <row r="14" spans="1:14" s="17" customFormat="1" ht="22.5" customHeight="1">
      <c r="A14" s="322"/>
      <c r="B14" s="137" t="s">
        <v>37</v>
      </c>
      <c r="C14" s="143">
        <v>18549</v>
      </c>
      <c r="D14" s="144">
        <v>145162</v>
      </c>
      <c r="E14" s="145">
        <v>112624</v>
      </c>
      <c r="F14" s="145">
        <v>108748</v>
      </c>
      <c r="G14" s="145">
        <v>3876</v>
      </c>
      <c r="H14" s="145">
        <v>32538</v>
      </c>
      <c r="I14" s="146">
        <v>15.6</v>
      </c>
      <c r="J14" s="146">
        <v>94.4</v>
      </c>
      <c r="K14" s="146">
        <v>91.4</v>
      </c>
      <c r="L14" s="146">
        <v>3</v>
      </c>
    </row>
    <row r="15" spans="1:14" s="17" customFormat="1" ht="22.5" customHeight="1">
      <c r="A15" s="323"/>
      <c r="B15" s="138" t="s">
        <v>14</v>
      </c>
      <c r="C15" s="147">
        <v>12421</v>
      </c>
      <c r="D15" s="148">
        <v>178429</v>
      </c>
      <c r="E15" s="149">
        <v>121644</v>
      </c>
      <c r="F15" s="149">
        <v>120681</v>
      </c>
      <c r="G15" s="149">
        <v>963</v>
      </c>
      <c r="H15" s="149">
        <v>56785</v>
      </c>
      <c r="I15" s="150">
        <v>11.4</v>
      </c>
      <c r="J15" s="150">
        <v>64.7</v>
      </c>
      <c r="K15" s="150">
        <v>64.099999999999994</v>
      </c>
      <c r="L15" s="150">
        <v>0.6</v>
      </c>
    </row>
    <row r="16" spans="1:14" s="17" customFormat="1" ht="9.9499999999999993" customHeight="1">
      <c r="A16" s="15"/>
      <c r="B16" s="15"/>
      <c r="C16" s="15"/>
      <c r="D16" s="15"/>
      <c r="E16" s="15"/>
      <c r="F16" s="15"/>
      <c r="G16" s="15"/>
      <c r="H16" s="15"/>
      <c r="I16" s="15"/>
      <c r="J16" s="15"/>
      <c r="K16" s="15"/>
      <c r="L16" s="77" t="str">
        <f>ⅰ.賃金!M24</f>
        <v>令和7年12月</v>
      </c>
      <c r="N16" s="11"/>
    </row>
    <row r="17" spans="1:14" ht="12.95"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25">
      <c r="A20" s="19" t="s">
        <v>20</v>
      </c>
      <c r="I20" s="305" t="s">
        <v>25</v>
      </c>
      <c r="J20" s="306"/>
      <c r="K20" s="306"/>
      <c r="L20" s="306"/>
    </row>
    <row r="21" spans="1:14" s="17" customFormat="1" ht="10.5" customHeight="1">
      <c r="A21" s="307" t="s">
        <v>12</v>
      </c>
      <c r="B21" s="308" t="s">
        <v>7</v>
      </c>
      <c r="C21" s="309" t="s">
        <v>11</v>
      </c>
      <c r="D21" s="312" t="s">
        <v>26</v>
      </c>
      <c r="E21" s="130"/>
      <c r="F21" s="130"/>
      <c r="G21" s="130"/>
      <c r="H21" s="131"/>
      <c r="I21" s="315" t="s">
        <v>2</v>
      </c>
      <c r="J21" s="316" t="s">
        <v>27</v>
      </c>
      <c r="K21" s="316" t="s">
        <v>29</v>
      </c>
      <c r="L21" s="317" t="s">
        <v>9</v>
      </c>
    </row>
    <row r="22" spans="1:14" s="17" customFormat="1" ht="10.5" customHeight="1">
      <c r="A22" s="307"/>
      <c r="B22" s="308"/>
      <c r="C22" s="310"/>
      <c r="D22" s="313"/>
      <c r="E22" s="312" t="s">
        <v>30</v>
      </c>
      <c r="F22" s="132"/>
      <c r="G22" s="133"/>
      <c r="H22" s="320" t="s">
        <v>31</v>
      </c>
      <c r="I22" s="315"/>
      <c r="J22" s="316"/>
      <c r="K22" s="316"/>
      <c r="L22" s="318"/>
    </row>
    <row r="23" spans="1:14" s="17" customFormat="1" ht="27.75" customHeight="1">
      <c r="A23" s="307"/>
      <c r="B23" s="308"/>
      <c r="C23" s="311"/>
      <c r="D23" s="314"/>
      <c r="E23" s="314"/>
      <c r="F23" s="134" t="s">
        <v>10</v>
      </c>
      <c r="G23" s="134" t="s">
        <v>33</v>
      </c>
      <c r="H23" s="311" t="s">
        <v>34</v>
      </c>
      <c r="I23" s="315"/>
      <c r="J23" s="316"/>
      <c r="K23" s="316"/>
      <c r="L23" s="319"/>
    </row>
    <row r="24" spans="1:14" s="17" customFormat="1" ht="22.5" customHeight="1">
      <c r="A24" s="321" t="s">
        <v>35</v>
      </c>
      <c r="B24" s="135" t="s">
        <v>21</v>
      </c>
      <c r="C24" s="139">
        <v>84398</v>
      </c>
      <c r="D24" s="140">
        <v>759142</v>
      </c>
      <c r="E24" s="141">
        <v>332067</v>
      </c>
      <c r="F24" s="141">
        <v>312745</v>
      </c>
      <c r="G24" s="141">
        <v>19322</v>
      </c>
      <c r="H24" s="141">
        <v>427075</v>
      </c>
      <c r="I24" s="142">
        <v>19.2</v>
      </c>
      <c r="J24" s="142">
        <v>156.80000000000001</v>
      </c>
      <c r="K24" s="142">
        <v>145.1</v>
      </c>
      <c r="L24" s="142">
        <v>11.7</v>
      </c>
    </row>
    <row r="25" spans="1:14" s="17" customFormat="1" ht="22.5" customHeight="1">
      <c r="A25" s="322"/>
      <c r="B25" s="136" t="s">
        <v>6</v>
      </c>
      <c r="C25" s="143">
        <v>11815</v>
      </c>
      <c r="D25" s="144">
        <v>699699</v>
      </c>
      <c r="E25" s="145">
        <v>299409</v>
      </c>
      <c r="F25" s="145">
        <v>272230</v>
      </c>
      <c r="G25" s="145">
        <v>27179</v>
      </c>
      <c r="H25" s="145">
        <v>400290</v>
      </c>
      <c r="I25" s="146">
        <v>20.3</v>
      </c>
      <c r="J25" s="146">
        <v>168.1</v>
      </c>
      <c r="K25" s="146">
        <v>154.6</v>
      </c>
      <c r="L25" s="146">
        <v>13.5</v>
      </c>
    </row>
    <row r="26" spans="1:14" s="17" customFormat="1" ht="22.5" customHeight="1">
      <c r="A26" s="322"/>
      <c r="B26" s="137" t="s">
        <v>37</v>
      </c>
      <c r="C26" s="143">
        <v>8309</v>
      </c>
      <c r="D26" s="144">
        <v>664362</v>
      </c>
      <c r="E26" s="145">
        <v>292806</v>
      </c>
      <c r="F26" s="145">
        <v>277283</v>
      </c>
      <c r="G26" s="145">
        <v>15523</v>
      </c>
      <c r="H26" s="145">
        <v>371556</v>
      </c>
      <c r="I26" s="146">
        <v>19.600000000000001</v>
      </c>
      <c r="J26" s="146">
        <v>156.1</v>
      </c>
      <c r="K26" s="146">
        <v>146</v>
      </c>
      <c r="L26" s="146">
        <v>10.1</v>
      </c>
    </row>
    <row r="27" spans="1:14" s="17" customFormat="1" ht="22.5" customHeight="1">
      <c r="A27" s="322"/>
      <c r="B27" s="136" t="s">
        <v>14</v>
      </c>
      <c r="C27" s="143">
        <v>33855</v>
      </c>
      <c r="D27" s="144">
        <v>722022</v>
      </c>
      <c r="E27" s="145">
        <v>340321</v>
      </c>
      <c r="F27" s="145">
        <v>323206</v>
      </c>
      <c r="G27" s="145">
        <v>17115</v>
      </c>
      <c r="H27" s="145">
        <v>381701</v>
      </c>
      <c r="I27" s="146">
        <v>18.600000000000001</v>
      </c>
      <c r="J27" s="146">
        <v>143.80000000000001</v>
      </c>
      <c r="K27" s="146">
        <v>136.69999999999999</v>
      </c>
      <c r="L27" s="146">
        <v>7.1</v>
      </c>
    </row>
    <row r="28" spans="1:14" s="17" customFormat="1" ht="22.5" customHeight="1">
      <c r="A28" s="321" t="s">
        <v>38</v>
      </c>
      <c r="B28" s="135" t="s">
        <v>21</v>
      </c>
      <c r="C28" s="139">
        <v>31989</v>
      </c>
      <c r="D28" s="140">
        <v>158453</v>
      </c>
      <c r="E28" s="141">
        <v>113349</v>
      </c>
      <c r="F28" s="141">
        <v>110527</v>
      </c>
      <c r="G28" s="141">
        <v>2822</v>
      </c>
      <c r="H28" s="141">
        <v>45104</v>
      </c>
      <c r="I28" s="142">
        <v>13.6</v>
      </c>
      <c r="J28" s="142">
        <v>79.8</v>
      </c>
      <c r="K28" s="142">
        <v>77.8</v>
      </c>
      <c r="L28" s="142">
        <v>2</v>
      </c>
    </row>
    <row r="29" spans="1:14" s="17" customFormat="1" ht="22.5" customHeight="1">
      <c r="A29" s="322"/>
      <c r="B29" s="136" t="s">
        <v>6</v>
      </c>
      <c r="C29" s="143">
        <v>1432</v>
      </c>
      <c r="D29" s="144">
        <v>183928</v>
      </c>
      <c r="E29" s="145">
        <v>152034</v>
      </c>
      <c r="F29" s="145">
        <v>146212</v>
      </c>
      <c r="G29" s="145">
        <v>5822</v>
      </c>
      <c r="H29" s="145">
        <v>31894</v>
      </c>
      <c r="I29" s="146">
        <v>18.3</v>
      </c>
      <c r="J29" s="146">
        <v>119.7</v>
      </c>
      <c r="K29" s="146">
        <v>115.7</v>
      </c>
      <c r="L29" s="146">
        <v>4</v>
      </c>
    </row>
    <row r="30" spans="1:14" s="17" customFormat="1" ht="22.5" customHeight="1">
      <c r="A30" s="322"/>
      <c r="B30" s="137" t="s">
        <v>37</v>
      </c>
      <c r="C30" s="143">
        <v>7787</v>
      </c>
      <c r="D30" s="144">
        <v>154311</v>
      </c>
      <c r="E30" s="145">
        <v>118928</v>
      </c>
      <c r="F30" s="145">
        <v>115255</v>
      </c>
      <c r="G30" s="145">
        <v>3673</v>
      </c>
      <c r="H30" s="145">
        <v>35383</v>
      </c>
      <c r="I30" s="146">
        <v>16.5</v>
      </c>
      <c r="J30" s="146">
        <v>104.7</v>
      </c>
      <c r="K30" s="146">
        <v>102</v>
      </c>
      <c r="L30" s="146">
        <v>2.7</v>
      </c>
    </row>
    <row r="31" spans="1:14" s="17" customFormat="1" ht="22.5" customHeight="1">
      <c r="A31" s="323"/>
      <c r="B31" s="138" t="s">
        <v>14</v>
      </c>
      <c r="C31" s="147">
        <v>7116</v>
      </c>
      <c r="D31" s="148">
        <v>225046</v>
      </c>
      <c r="E31" s="149">
        <v>150444</v>
      </c>
      <c r="F31" s="149">
        <v>149163</v>
      </c>
      <c r="G31" s="149">
        <v>1281</v>
      </c>
      <c r="H31" s="149">
        <v>74602</v>
      </c>
      <c r="I31" s="150">
        <v>11.9</v>
      </c>
      <c r="J31" s="150">
        <v>69.8</v>
      </c>
      <c r="K31" s="150">
        <v>69</v>
      </c>
      <c r="L31" s="150">
        <v>0.8</v>
      </c>
    </row>
    <row r="32" spans="1:14" s="17" customFormat="1" ht="9.9499999999999993" customHeight="1">
      <c r="A32" s="15"/>
      <c r="B32" s="15"/>
      <c r="C32" s="15"/>
      <c r="D32" s="15"/>
      <c r="E32" s="15"/>
      <c r="F32" s="15"/>
      <c r="G32" s="15"/>
      <c r="H32" s="15"/>
      <c r="I32" s="15"/>
      <c r="J32" s="15"/>
      <c r="K32" s="15"/>
      <c r="L32" s="77" t="str">
        <f>ⅰ.賃金!M24</f>
        <v>令和7年12月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A28" zoomScaleNormal="100" workbookViewId="0">
      <selection activeCell="B48" sqref="B48:S63"/>
    </sheetView>
  </sheetViews>
  <sheetFormatPr defaultColWidth="8.75" defaultRowHeight="13.5"/>
  <cols>
    <col min="1" max="1" width="19.125" style="204" customWidth="1"/>
    <col min="2" max="2" width="12.875" style="204" customWidth="1"/>
    <col min="3" max="3" width="14.625" style="204" customWidth="1"/>
    <col min="4" max="4" width="12.875" style="204" customWidth="1"/>
    <col min="5" max="6" width="12.625" style="204" customWidth="1"/>
    <col min="7" max="7" width="8.625" style="204" customWidth="1"/>
    <col min="8" max="9" width="12.875" style="204" customWidth="1"/>
    <col min="10" max="11" width="12.625" style="204" customWidth="1"/>
    <col min="12" max="12" width="15.625" style="204" customWidth="1"/>
    <col min="13" max="13" width="8.625" style="204" customWidth="1"/>
    <col min="14" max="15" width="12.875" style="204" customWidth="1"/>
    <col min="16" max="18" width="12.625" style="204" customWidth="1"/>
    <col min="19" max="19" width="8.625" style="204" customWidth="1"/>
    <col min="20" max="16384" width="8.75" style="204"/>
  </cols>
  <sheetData>
    <row r="1" spans="1:19" s="223" customFormat="1" ht="15" customHeight="1">
      <c r="A1" s="220" t="s">
        <v>135</v>
      </c>
      <c r="S1" s="247"/>
    </row>
    <row r="2" spans="1:19" ht="14.1" customHeight="1" thickBot="1">
      <c r="A2" s="205" t="s">
        <v>98</v>
      </c>
      <c r="B2" s="206"/>
      <c r="C2" s="206"/>
      <c r="D2" s="206"/>
      <c r="E2" s="206"/>
      <c r="F2" s="206"/>
      <c r="G2" s="207"/>
      <c r="H2" s="207"/>
      <c r="I2" s="207"/>
      <c r="J2" s="207"/>
      <c r="K2" s="207"/>
      <c r="S2" s="228" t="s">
        <v>169</v>
      </c>
    </row>
    <row r="3" spans="1:19" ht="21.95" customHeight="1" thickTop="1">
      <c r="A3" s="331" t="s">
        <v>136</v>
      </c>
      <c r="B3" s="338" t="s">
        <v>137</v>
      </c>
      <c r="C3" s="324"/>
      <c r="D3" s="324"/>
      <c r="E3" s="324"/>
      <c r="F3" s="324"/>
      <c r="G3" s="339"/>
      <c r="H3" s="338" t="s">
        <v>138</v>
      </c>
      <c r="I3" s="324"/>
      <c r="J3" s="324"/>
      <c r="K3" s="324"/>
      <c r="L3" s="324"/>
      <c r="M3" s="339"/>
      <c r="N3" s="324" t="s">
        <v>139</v>
      </c>
      <c r="O3" s="324"/>
      <c r="P3" s="324"/>
      <c r="Q3" s="324"/>
      <c r="R3" s="324"/>
      <c r="S3" s="324"/>
    </row>
    <row r="4" spans="1:19" ht="12.95" customHeight="1">
      <c r="A4" s="332"/>
      <c r="B4" s="334" t="s">
        <v>161</v>
      </c>
      <c r="C4" s="327" t="s">
        <v>140</v>
      </c>
      <c r="D4" s="325" t="s">
        <v>141</v>
      </c>
      <c r="E4" s="208"/>
      <c r="F4" s="209"/>
      <c r="G4" s="336" t="s">
        <v>168</v>
      </c>
      <c r="H4" s="334" t="s">
        <v>161</v>
      </c>
      <c r="I4" s="327" t="s">
        <v>140</v>
      </c>
      <c r="J4" s="325" t="s">
        <v>141</v>
      </c>
      <c r="K4" s="208"/>
      <c r="L4" s="209"/>
      <c r="M4" s="336" t="s">
        <v>168</v>
      </c>
      <c r="N4" s="334" t="s">
        <v>161</v>
      </c>
      <c r="O4" s="327" t="s">
        <v>140</v>
      </c>
      <c r="P4" s="325" t="s">
        <v>141</v>
      </c>
      <c r="Q4" s="208"/>
      <c r="R4" s="208"/>
      <c r="S4" s="329" t="s">
        <v>168</v>
      </c>
    </row>
    <row r="5" spans="1:19" ht="26.1" customHeight="1">
      <c r="A5" s="333"/>
      <c r="B5" s="328"/>
      <c r="C5" s="328"/>
      <c r="D5" s="326"/>
      <c r="E5" s="230" t="s">
        <v>142</v>
      </c>
      <c r="F5" s="230" t="s">
        <v>143</v>
      </c>
      <c r="G5" s="337"/>
      <c r="H5" s="335"/>
      <c r="I5" s="328"/>
      <c r="J5" s="326"/>
      <c r="K5" s="230" t="s">
        <v>142</v>
      </c>
      <c r="L5" s="230" t="s">
        <v>143</v>
      </c>
      <c r="M5" s="337"/>
      <c r="N5" s="335"/>
      <c r="O5" s="328"/>
      <c r="P5" s="326"/>
      <c r="Q5" s="230" t="s">
        <v>142</v>
      </c>
      <c r="R5" s="231" t="s">
        <v>143</v>
      </c>
      <c r="S5" s="330"/>
    </row>
    <row r="6" spans="1:19" ht="15.95" customHeight="1">
      <c r="A6" s="165" t="s">
        <v>21</v>
      </c>
      <c r="B6" s="232">
        <v>224335</v>
      </c>
      <c r="C6" s="233">
        <v>135</v>
      </c>
      <c r="D6" s="234">
        <v>510287</v>
      </c>
      <c r="E6" s="234">
        <v>247585</v>
      </c>
      <c r="F6" s="234">
        <v>262702</v>
      </c>
      <c r="G6" s="233">
        <v>17.7</v>
      </c>
      <c r="H6" s="232">
        <v>105665</v>
      </c>
      <c r="I6" s="233">
        <v>148.5</v>
      </c>
      <c r="J6" s="234">
        <v>596750</v>
      </c>
      <c r="K6" s="234">
        <v>294933</v>
      </c>
      <c r="L6" s="234">
        <v>301817</v>
      </c>
      <c r="M6" s="242">
        <v>18.5</v>
      </c>
      <c r="N6" s="234">
        <v>118670</v>
      </c>
      <c r="O6" s="233">
        <v>122.9</v>
      </c>
      <c r="P6" s="234">
        <v>433122</v>
      </c>
      <c r="Q6" s="234">
        <v>205329</v>
      </c>
      <c r="R6" s="234">
        <v>227793</v>
      </c>
      <c r="S6" s="233">
        <v>17</v>
      </c>
    </row>
    <row r="7" spans="1:19">
      <c r="A7" s="166" t="s">
        <v>18</v>
      </c>
      <c r="B7" s="235">
        <v>11418</v>
      </c>
      <c r="C7" s="236">
        <v>153.19999999999999</v>
      </c>
      <c r="D7" s="237">
        <v>424729</v>
      </c>
      <c r="E7" s="237">
        <v>271035</v>
      </c>
      <c r="F7" s="237">
        <v>153694</v>
      </c>
      <c r="G7" s="236">
        <v>19.7</v>
      </c>
      <c r="H7" s="235">
        <v>9233</v>
      </c>
      <c r="I7" s="236">
        <v>157</v>
      </c>
      <c r="J7" s="237">
        <v>458067</v>
      </c>
      <c r="K7" s="237">
        <v>286829</v>
      </c>
      <c r="L7" s="237">
        <v>171238</v>
      </c>
      <c r="M7" s="243">
        <v>20.100000000000001</v>
      </c>
      <c r="N7" s="237">
        <v>2185</v>
      </c>
      <c r="O7" s="236">
        <v>136.6</v>
      </c>
      <c r="P7" s="237">
        <v>281619</v>
      </c>
      <c r="Q7" s="237">
        <v>203235</v>
      </c>
      <c r="R7" s="237">
        <v>78384</v>
      </c>
      <c r="S7" s="245">
        <v>18.3</v>
      </c>
    </row>
    <row r="8" spans="1:19">
      <c r="A8" s="166" t="s">
        <v>6</v>
      </c>
      <c r="B8" s="235">
        <v>20853</v>
      </c>
      <c r="C8" s="236">
        <v>160.19999999999999</v>
      </c>
      <c r="D8" s="237">
        <v>549369</v>
      </c>
      <c r="E8" s="237">
        <v>273414</v>
      </c>
      <c r="F8" s="237">
        <v>275955</v>
      </c>
      <c r="G8" s="236">
        <v>20</v>
      </c>
      <c r="H8" s="235">
        <v>15517</v>
      </c>
      <c r="I8" s="236">
        <v>162.69999999999999</v>
      </c>
      <c r="J8" s="237">
        <v>605565</v>
      </c>
      <c r="K8" s="237">
        <v>293272</v>
      </c>
      <c r="L8" s="237">
        <v>312293</v>
      </c>
      <c r="M8" s="243">
        <v>20.100000000000001</v>
      </c>
      <c r="N8" s="237">
        <v>5336</v>
      </c>
      <c r="O8" s="236">
        <v>153.19999999999999</v>
      </c>
      <c r="P8" s="237">
        <v>385540</v>
      </c>
      <c r="Q8" s="237">
        <v>215521</v>
      </c>
      <c r="R8" s="237">
        <v>170019</v>
      </c>
      <c r="S8" s="245">
        <v>19.8</v>
      </c>
    </row>
    <row r="9" spans="1:19">
      <c r="A9" s="167" t="s">
        <v>32</v>
      </c>
      <c r="B9" s="235">
        <v>1310</v>
      </c>
      <c r="C9" s="236">
        <v>155.69999999999999</v>
      </c>
      <c r="D9" s="237">
        <v>859847</v>
      </c>
      <c r="E9" s="237">
        <v>324553</v>
      </c>
      <c r="F9" s="237">
        <v>535294</v>
      </c>
      <c r="G9" s="236">
        <v>19.100000000000001</v>
      </c>
      <c r="H9" s="235">
        <v>925</v>
      </c>
      <c r="I9" s="236">
        <v>160.1</v>
      </c>
      <c r="J9" s="237">
        <v>920461</v>
      </c>
      <c r="K9" s="237">
        <v>349883</v>
      </c>
      <c r="L9" s="237">
        <v>570578</v>
      </c>
      <c r="M9" s="243">
        <v>19.2</v>
      </c>
      <c r="N9" s="237">
        <v>385</v>
      </c>
      <c r="O9" s="236">
        <v>145.1</v>
      </c>
      <c r="P9" s="237">
        <v>712216</v>
      </c>
      <c r="Q9" s="237">
        <v>262858</v>
      </c>
      <c r="R9" s="237">
        <v>449358</v>
      </c>
      <c r="S9" s="245">
        <v>18.8</v>
      </c>
    </row>
    <row r="10" spans="1:19">
      <c r="A10" s="166" t="s">
        <v>46</v>
      </c>
      <c r="B10" s="235">
        <v>3081</v>
      </c>
      <c r="C10" s="236">
        <v>170.3</v>
      </c>
      <c r="D10" s="237">
        <v>717736</v>
      </c>
      <c r="E10" s="237">
        <v>340926</v>
      </c>
      <c r="F10" s="237">
        <v>376810</v>
      </c>
      <c r="G10" s="236">
        <v>18.899999999999999</v>
      </c>
      <c r="H10" s="235">
        <v>2138</v>
      </c>
      <c r="I10" s="236">
        <v>176.3</v>
      </c>
      <c r="J10" s="237">
        <v>807306</v>
      </c>
      <c r="K10" s="237">
        <v>379206</v>
      </c>
      <c r="L10" s="237">
        <v>428100</v>
      </c>
      <c r="M10" s="243">
        <v>18.899999999999999</v>
      </c>
      <c r="N10" s="237">
        <v>943</v>
      </c>
      <c r="O10" s="236">
        <v>156.80000000000001</v>
      </c>
      <c r="P10" s="237">
        <v>516868</v>
      </c>
      <c r="Q10" s="237">
        <v>255079</v>
      </c>
      <c r="R10" s="237">
        <v>261789</v>
      </c>
      <c r="S10" s="245">
        <v>18.899999999999999</v>
      </c>
    </row>
    <row r="11" spans="1:19">
      <c r="A11" s="166" t="s">
        <v>47</v>
      </c>
      <c r="B11" s="235">
        <v>9849</v>
      </c>
      <c r="C11" s="236">
        <v>190.2</v>
      </c>
      <c r="D11" s="237">
        <v>494796</v>
      </c>
      <c r="E11" s="237">
        <v>295489</v>
      </c>
      <c r="F11" s="237">
        <v>199307</v>
      </c>
      <c r="G11" s="236">
        <v>20.7</v>
      </c>
      <c r="H11" s="235">
        <v>8531</v>
      </c>
      <c r="I11" s="236">
        <v>197.6</v>
      </c>
      <c r="J11" s="237">
        <v>520552</v>
      </c>
      <c r="K11" s="237">
        <v>310816</v>
      </c>
      <c r="L11" s="237">
        <v>209736</v>
      </c>
      <c r="M11" s="243">
        <v>20.7</v>
      </c>
      <c r="N11" s="237">
        <v>1318</v>
      </c>
      <c r="O11" s="236">
        <v>141.9</v>
      </c>
      <c r="P11" s="237">
        <v>328354</v>
      </c>
      <c r="Q11" s="237">
        <v>196440</v>
      </c>
      <c r="R11" s="237">
        <v>131914</v>
      </c>
      <c r="S11" s="245">
        <v>20.3</v>
      </c>
    </row>
    <row r="12" spans="1:19">
      <c r="A12" s="166" t="s">
        <v>37</v>
      </c>
      <c r="B12" s="235">
        <v>43341</v>
      </c>
      <c r="C12" s="236">
        <v>134.5</v>
      </c>
      <c r="D12" s="237">
        <v>415380</v>
      </c>
      <c r="E12" s="237">
        <v>216555</v>
      </c>
      <c r="F12" s="237">
        <v>198825</v>
      </c>
      <c r="G12" s="236">
        <v>18.399999999999999</v>
      </c>
      <c r="H12" s="235">
        <v>19695</v>
      </c>
      <c r="I12" s="236">
        <v>149.5</v>
      </c>
      <c r="J12" s="237">
        <v>575295</v>
      </c>
      <c r="K12" s="237">
        <v>271937</v>
      </c>
      <c r="L12" s="237">
        <v>303358</v>
      </c>
      <c r="M12" s="243">
        <v>19.3</v>
      </c>
      <c r="N12" s="237">
        <v>23646</v>
      </c>
      <c r="O12" s="236">
        <v>122.1</v>
      </c>
      <c r="P12" s="237">
        <v>282592</v>
      </c>
      <c r="Q12" s="237">
        <v>170567</v>
      </c>
      <c r="R12" s="237">
        <v>112025</v>
      </c>
      <c r="S12" s="245">
        <v>17.600000000000001</v>
      </c>
    </row>
    <row r="13" spans="1:19">
      <c r="A13" s="166" t="s">
        <v>48</v>
      </c>
      <c r="B13" s="235">
        <v>6170</v>
      </c>
      <c r="C13" s="236">
        <v>134</v>
      </c>
      <c r="D13" s="237">
        <v>682527</v>
      </c>
      <c r="E13" s="237">
        <v>318861</v>
      </c>
      <c r="F13" s="237">
        <v>363666</v>
      </c>
      <c r="G13" s="236">
        <v>17</v>
      </c>
      <c r="H13" s="235">
        <v>2270</v>
      </c>
      <c r="I13" s="236">
        <v>154.5</v>
      </c>
      <c r="J13" s="237">
        <v>994265</v>
      </c>
      <c r="K13" s="237">
        <v>458481</v>
      </c>
      <c r="L13" s="237">
        <v>535784</v>
      </c>
      <c r="M13" s="243">
        <v>18.100000000000001</v>
      </c>
      <c r="N13" s="237">
        <v>3900</v>
      </c>
      <c r="O13" s="236">
        <v>122.3</v>
      </c>
      <c r="P13" s="237">
        <v>503602</v>
      </c>
      <c r="Q13" s="237">
        <v>238725</v>
      </c>
      <c r="R13" s="237">
        <v>264877</v>
      </c>
      <c r="S13" s="245">
        <v>16.399999999999999</v>
      </c>
    </row>
    <row r="14" spans="1:19">
      <c r="A14" s="166" t="s">
        <v>49</v>
      </c>
      <c r="B14" s="235">
        <v>2352</v>
      </c>
      <c r="C14" s="236">
        <v>149.69999999999999</v>
      </c>
      <c r="D14" s="237">
        <v>800743</v>
      </c>
      <c r="E14" s="237">
        <v>292623</v>
      </c>
      <c r="F14" s="237">
        <v>508120</v>
      </c>
      <c r="G14" s="236">
        <v>19.2</v>
      </c>
      <c r="H14" s="235">
        <v>1714</v>
      </c>
      <c r="I14" s="236">
        <v>161.6</v>
      </c>
      <c r="J14" s="237">
        <v>903622</v>
      </c>
      <c r="K14" s="237">
        <v>328551</v>
      </c>
      <c r="L14" s="237">
        <v>575071</v>
      </c>
      <c r="M14" s="243">
        <v>20.3</v>
      </c>
      <c r="N14" s="237">
        <v>638</v>
      </c>
      <c r="O14" s="236">
        <v>117.7</v>
      </c>
      <c r="P14" s="237">
        <v>524408</v>
      </c>
      <c r="Q14" s="237">
        <v>196121</v>
      </c>
      <c r="R14" s="237">
        <v>328287</v>
      </c>
      <c r="S14" s="245">
        <v>16.3</v>
      </c>
    </row>
    <row r="15" spans="1:19">
      <c r="A15" s="168" t="s">
        <v>50</v>
      </c>
      <c r="B15" s="235">
        <v>5632</v>
      </c>
      <c r="C15" s="236">
        <v>136.30000000000001</v>
      </c>
      <c r="D15" s="237">
        <v>630996</v>
      </c>
      <c r="E15" s="237">
        <v>286247</v>
      </c>
      <c r="F15" s="237">
        <v>344749</v>
      </c>
      <c r="G15" s="236">
        <v>17.600000000000001</v>
      </c>
      <c r="H15" s="235">
        <v>2790</v>
      </c>
      <c r="I15" s="236">
        <v>143</v>
      </c>
      <c r="J15" s="237">
        <v>684144</v>
      </c>
      <c r="K15" s="237">
        <v>339655</v>
      </c>
      <c r="L15" s="237">
        <v>344489</v>
      </c>
      <c r="M15" s="243">
        <v>18.100000000000001</v>
      </c>
      <c r="N15" s="237">
        <v>2842</v>
      </c>
      <c r="O15" s="236">
        <v>129.6</v>
      </c>
      <c r="P15" s="237">
        <v>578439</v>
      </c>
      <c r="Q15" s="237">
        <v>233433</v>
      </c>
      <c r="R15" s="237">
        <v>345006</v>
      </c>
      <c r="S15" s="245">
        <v>17.100000000000001</v>
      </c>
    </row>
    <row r="16" spans="1:19">
      <c r="A16" s="166" t="s">
        <v>51</v>
      </c>
      <c r="B16" s="235">
        <v>23219</v>
      </c>
      <c r="C16" s="236">
        <v>91.6</v>
      </c>
      <c r="D16" s="237">
        <v>136951</v>
      </c>
      <c r="E16" s="237">
        <v>111367</v>
      </c>
      <c r="F16" s="237">
        <v>25584</v>
      </c>
      <c r="G16" s="236">
        <v>13.9</v>
      </c>
      <c r="H16" s="235">
        <v>6620</v>
      </c>
      <c r="I16" s="236">
        <v>96.6</v>
      </c>
      <c r="J16" s="237">
        <v>151710</v>
      </c>
      <c r="K16" s="237">
        <v>126388</v>
      </c>
      <c r="L16" s="237">
        <v>25322</v>
      </c>
      <c r="M16" s="243">
        <v>14.6</v>
      </c>
      <c r="N16" s="237">
        <v>16599</v>
      </c>
      <c r="O16" s="236">
        <v>89.6</v>
      </c>
      <c r="P16" s="237">
        <v>131114</v>
      </c>
      <c r="Q16" s="237">
        <v>105426</v>
      </c>
      <c r="R16" s="237">
        <v>25688</v>
      </c>
      <c r="S16" s="245">
        <v>13.6</v>
      </c>
    </row>
    <row r="17" spans="1:19">
      <c r="A17" s="169" t="s">
        <v>52</v>
      </c>
      <c r="B17" s="235">
        <v>5479</v>
      </c>
      <c r="C17" s="236">
        <v>112.4</v>
      </c>
      <c r="D17" s="237">
        <v>232314</v>
      </c>
      <c r="E17" s="237">
        <v>172157</v>
      </c>
      <c r="F17" s="237">
        <v>60157</v>
      </c>
      <c r="G17" s="236">
        <v>17</v>
      </c>
      <c r="H17" s="235">
        <v>2829</v>
      </c>
      <c r="I17" s="236">
        <v>121.7</v>
      </c>
      <c r="J17" s="237">
        <v>297738</v>
      </c>
      <c r="K17" s="237">
        <v>197695</v>
      </c>
      <c r="L17" s="237">
        <v>100043</v>
      </c>
      <c r="M17" s="243">
        <v>17.5</v>
      </c>
      <c r="N17" s="237">
        <v>2650</v>
      </c>
      <c r="O17" s="236">
        <v>102.5</v>
      </c>
      <c r="P17" s="237">
        <v>163182</v>
      </c>
      <c r="Q17" s="237">
        <v>145172</v>
      </c>
      <c r="R17" s="237">
        <v>18010</v>
      </c>
      <c r="S17" s="245">
        <v>16.399999999999999</v>
      </c>
    </row>
    <row r="18" spans="1:19">
      <c r="A18" s="166" t="s">
        <v>53</v>
      </c>
      <c r="B18" s="235">
        <v>18348</v>
      </c>
      <c r="C18" s="236">
        <v>134.69999999999999</v>
      </c>
      <c r="D18" s="237">
        <v>1003713</v>
      </c>
      <c r="E18" s="237">
        <v>303144</v>
      </c>
      <c r="F18" s="237">
        <v>700569</v>
      </c>
      <c r="G18" s="236">
        <v>16.100000000000001</v>
      </c>
      <c r="H18" s="235">
        <v>9011</v>
      </c>
      <c r="I18" s="236">
        <v>133.6</v>
      </c>
      <c r="J18" s="237">
        <v>988730</v>
      </c>
      <c r="K18" s="237">
        <v>331815</v>
      </c>
      <c r="L18" s="237">
        <v>656915</v>
      </c>
      <c r="M18" s="243">
        <v>15.6</v>
      </c>
      <c r="N18" s="237">
        <v>9337</v>
      </c>
      <c r="O18" s="236">
        <v>135.9</v>
      </c>
      <c r="P18" s="237">
        <v>1018208</v>
      </c>
      <c r="Q18" s="237">
        <v>275407</v>
      </c>
      <c r="R18" s="237">
        <v>742801</v>
      </c>
      <c r="S18" s="245">
        <v>16.600000000000001</v>
      </c>
    </row>
    <row r="19" spans="1:19">
      <c r="A19" s="166" t="s">
        <v>14</v>
      </c>
      <c r="B19" s="235">
        <v>60679</v>
      </c>
      <c r="C19" s="236">
        <v>129.4</v>
      </c>
      <c r="D19" s="237">
        <v>551863</v>
      </c>
      <c r="E19" s="237">
        <v>275163</v>
      </c>
      <c r="F19" s="237">
        <v>276700</v>
      </c>
      <c r="G19" s="236">
        <v>17.3</v>
      </c>
      <c r="H19" s="235">
        <v>16513</v>
      </c>
      <c r="I19" s="236">
        <v>130.9</v>
      </c>
      <c r="J19" s="237">
        <v>656279</v>
      </c>
      <c r="K19" s="237">
        <v>356863</v>
      </c>
      <c r="L19" s="237">
        <v>299416</v>
      </c>
      <c r="M19" s="243">
        <v>17.2</v>
      </c>
      <c r="N19" s="237">
        <v>44166</v>
      </c>
      <c r="O19" s="236">
        <v>128.69999999999999</v>
      </c>
      <c r="P19" s="237">
        <v>512616</v>
      </c>
      <c r="Q19" s="237">
        <v>244455</v>
      </c>
      <c r="R19" s="237">
        <v>268161</v>
      </c>
      <c r="S19" s="245">
        <v>17.399999999999999</v>
      </c>
    </row>
    <row r="20" spans="1:19">
      <c r="A20" s="166" t="s">
        <v>54</v>
      </c>
      <c r="B20" s="235">
        <v>1307</v>
      </c>
      <c r="C20" s="236">
        <v>126.3</v>
      </c>
      <c r="D20" s="237">
        <v>632493</v>
      </c>
      <c r="E20" s="237">
        <v>258299</v>
      </c>
      <c r="F20" s="237">
        <v>374194</v>
      </c>
      <c r="G20" s="236">
        <v>16.8</v>
      </c>
      <c r="H20" s="235">
        <v>537</v>
      </c>
      <c r="I20" s="236">
        <v>140.5</v>
      </c>
      <c r="J20" s="237">
        <v>761719</v>
      </c>
      <c r="K20" s="237">
        <v>312903</v>
      </c>
      <c r="L20" s="237">
        <v>448816</v>
      </c>
      <c r="M20" s="243">
        <v>18.600000000000001</v>
      </c>
      <c r="N20" s="237">
        <v>770</v>
      </c>
      <c r="O20" s="236">
        <v>116.7</v>
      </c>
      <c r="P20" s="237">
        <v>546073</v>
      </c>
      <c r="Q20" s="237">
        <v>221782</v>
      </c>
      <c r="R20" s="237">
        <v>324291</v>
      </c>
      <c r="S20" s="245">
        <v>15.6</v>
      </c>
    </row>
    <row r="21" spans="1:19">
      <c r="A21" s="170" t="s">
        <v>56</v>
      </c>
      <c r="B21" s="238">
        <v>10892</v>
      </c>
      <c r="C21" s="239">
        <v>138.19999999999999</v>
      </c>
      <c r="D21" s="240">
        <v>431031</v>
      </c>
      <c r="E21" s="240">
        <v>222576</v>
      </c>
      <c r="F21" s="240">
        <v>208455</v>
      </c>
      <c r="G21" s="239">
        <v>18.399999999999999</v>
      </c>
      <c r="H21" s="238">
        <v>6999</v>
      </c>
      <c r="I21" s="239">
        <v>150.4</v>
      </c>
      <c r="J21" s="240">
        <v>425757</v>
      </c>
      <c r="K21" s="240">
        <v>240700</v>
      </c>
      <c r="L21" s="240">
        <v>185057</v>
      </c>
      <c r="M21" s="244">
        <v>18.5</v>
      </c>
      <c r="N21" s="240">
        <v>3893</v>
      </c>
      <c r="O21" s="239">
        <v>116.2</v>
      </c>
      <c r="P21" s="240">
        <v>440515</v>
      </c>
      <c r="Q21" s="240">
        <v>189992</v>
      </c>
      <c r="R21" s="240">
        <v>250523</v>
      </c>
      <c r="S21" s="239">
        <v>18.100000000000001</v>
      </c>
    </row>
    <row r="22" spans="1:19" ht="14.25">
      <c r="A22" s="212"/>
      <c r="B22" s="212"/>
      <c r="C22" s="212"/>
      <c r="D22" s="212"/>
      <c r="E22" s="212"/>
      <c r="F22" s="212"/>
      <c r="G22" s="212"/>
      <c r="H22" s="211"/>
      <c r="I22" s="210"/>
      <c r="J22" s="211"/>
      <c r="K22" s="210"/>
      <c r="L22" s="210"/>
      <c r="M22" s="210"/>
      <c r="N22" s="211"/>
      <c r="O22" s="210"/>
      <c r="P22" s="211"/>
      <c r="Q22" s="210"/>
      <c r="R22" s="210"/>
    </row>
    <row r="23" spans="1:19" ht="14.1"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1.95" customHeight="1" thickTop="1">
      <c r="A24" s="331" t="s">
        <v>136</v>
      </c>
      <c r="B24" s="338" t="s">
        <v>137</v>
      </c>
      <c r="C24" s="324"/>
      <c r="D24" s="324"/>
      <c r="E24" s="324"/>
      <c r="F24" s="324"/>
      <c r="G24" s="339"/>
      <c r="H24" s="338" t="s">
        <v>138</v>
      </c>
      <c r="I24" s="324"/>
      <c r="J24" s="324"/>
      <c r="K24" s="324"/>
      <c r="L24" s="324"/>
      <c r="M24" s="324"/>
      <c r="N24" s="338" t="s">
        <v>139</v>
      </c>
      <c r="O24" s="324"/>
      <c r="P24" s="324"/>
      <c r="Q24" s="324"/>
      <c r="R24" s="324"/>
      <c r="S24" s="324"/>
    </row>
    <row r="25" spans="1:19" ht="12.95" customHeight="1">
      <c r="A25" s="332"/>
      <c r="B25" s="334" t="s">
        <v>161</v>
      </c>
      <c r="C25" s="327" t="s">
        <v>140</v>
      </c>
      <c r="D25" s="325" t="s">
        <v>141</v>
      </c>
      <c r="E25" s="208"/>
      <c r="F25" s="209"/>
      <c r="G25" s="336" t="s">
        <v>168</v>
      </c>
      <c r="H25" s="334" t="s">
        <v>161</v>
      </c>
      <c r="I25" s="327" t="s">
        <v>140</v>
      </c>
      <c r="J25" s="325" t="s">
        <v>141</v>
      </c>
      <c r="K25" s="208"/>
      <c r="L25" s="209"/>
      <c r="M25" s="336" t="s">
        <v>168</v>
      </c>
      <c r="N25" s="334" t="s">
        <v>161</v>
      </c>
      <c r="O25" s="327" t="s">
        <v>140</v>
      </c>
      <c r="P25" s="325" t="s">
        <v>141</v>
      </c>
      <c r="Q25" s="208"/>
      <c r="R25" s="208"/>
      <c r="S25" s="329" t="s">
        <v>168</v>
      </c>
    </row>
    <row r="26" spans="1:19" ht="26.1" customHeight="1">
      <c r="A26" s="333"/>
      <c r="B26" s="335"/>
      <c r="C26" s="328"/>
      <c r="D26" s="326"/>
      <c r="E26" s="230" t="s">
        <v>142</v>
      </c>
      <c r="F26" s="230" t="s">
        <v>143</v>
      </c>
      <c r="G26" s="337"/>
      <c r="H26" s="335"/>
      <c r="I26" s="328"/>
      <c r="J26" s="326"/>
      <c r="K26" s="230" t="s">
        <v>142</v>
      </c>
      <c r="L26" s="230" t="s">
        <v>143</v>
      </c>
      <c r="M26" s="337"/>
      <c r="N26" s="335"/>
      <c r="O26" s="328"/>
      <c r="P26" s="326"/>
      <c r="Q26" s="230" t="s">
        <v>142</v>
      </c>
      <c r="R26" s="231" t="s">
        <v>143</v>
      </c>
      <c r="S26" s="330"/>
    </row>
    <row r="27" spans="1:19">
      <c r="A27" s="165" t="s">
        <v>21</v>
      </c>
      <c r="B27" s="232">
        <v>107948</v>
      </c>
      <c r="C27" s="233">
        <v>134.4</v>
      </c>
      <c r="D27" s="234">
        <v>421364</v>
      </c>
      <c r="E27" s="234">
        <v>221781</v>
      </c>
      <c r="F27" s="234">
        <v>199583</v>
      </c>
      <c r="G27" s="233">
        <v>17.7</v>
      </c>
      <c r="H27" s="232">
        <v>50420</v>
      </c>
      <c r="I27" s="233">
        <v>151.69999999999999</v>
      </c>
      <c r="J27" s="234">
        <v>510582</v>
      </c>
      <c r="K27" s="234">
        <v>272657</v>
      </c>
      <c r="L27" s="234">
        <v>237925</v>
      </c>
      <c r="M27" s="233">
        <v>19</v>
      </c>
      <c r="N27" s="232">
        <v>57528</v>
      </c>
      <c r="O27" s="233">
        <v>119.2</v>
      </c>
      <c r="P27" s="234">
        <v>343056</v>
      </c>
      <c r="Q27" s="234">
        <v>177127</v>
      </c>
      <c r="R27" s="234">
        <v>165929</v>
      </c>
      <c r="S27" s="233">
        <v>16.600000000000001</v>
      </c>
    </row>
    <row r="28" spans="1:19">
      <c r="A28" s="166" t="s">
        <v>18</v>
      </c>
      <c r="B28" s="235">
        <v>8404</v>
      </c>
      <c r="C28" s="236">
        <v>149.30000000000001</v>
      </c>
      <c r="D28" s="237">
        <v>365415</v>
      </c>
      <c r="E28" s="237">
        <v>257929</v>
      </c>
      <c r="F28" s="241">
        <v>107486</v>
      </c>
      <c r="G28" s="236">
        <v>19.2</v>
      </c>
      <c r="H28" s="235">
        <v>6673</v>
      </c>
      <c r="I28" s="236">
        <v>152.9</v>
      </c>
      <c r="J28" s="237">
        <v>400525</v>
      </c>
      <c r="K28" s="237">
        <v>275787</v>
      </c>
      <c r="L28" s="241">
        <v>124738</v>
      </c>
      <c r="M28" s="236">
        <v>19.5</v>
      </c>
      <c r="N28" s="235">
        <v>1731</v>
      </c>
      <c r="O28" s="236">
        <v>135</v>
      </c>
      <c r="P28" s="237">
        <v>227092</v>
      </c>
      <c r="Q28" s="237">
        <v>187574</v>
      </c>
      <c r="R28" s="237">
        <v>39518</v>
      </c>
      <c r="S28" s="246">
        <v>18.100000000000001</v>
      </c>
    </row>
    <row r="29" spans="1:19">
      <c r="A29" s="166" t="s">
        <v>6</v>
      </c>
      <c r="B29" s="235">
        <v>7606</v>
      </c>
      <c r="C29" s="236">
        <v>155.9</v>
      </c>
      <c r="D29" s="237">
        <v>386999</v>
      </c>
      <c r="E29" s="237">
        <v>256439</v>
      </c>
      <c r="F29" s="237">
        <v>130560</v>
      </c>
      <c r="G29" s="236">
        <v>20</v>
      </c>
      <c r="H29" s="235">
        <v>5977</v>
      </c>
      <c r="I29" s="236">
        <v>157.5</v>
      </c>
      <c r="J29" s="237">
        <v>415480</v>
      </c>
      <c r="K29" s="237">
        <v>272203</v>
      </c>
      <c r="L29" s="237">
        <v>143277</v>
      </c>
      <c r="M29" s="236">
        <v>20.100000000000001</v>
      </c>
      <c r="N29" s="235">
        <v>1629</v>
      </c>
      <c r="O29" s="236">
        <v>149.6</v>
      </c>
      <c r="P29" s="237">
        <v>282112</v>
      </c>
      <c r="Q29" s="237">
        <v>198383</v>
      </c>
      <c r="R29" s="237">
        <v>83729</v>
      </c>
      <c r="S29" s="246">
        <v>19.7</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765</v>
      </c>
      <c r="C31" s="236">
        <v>176</v>
      </c>
      <c r="D31" s="237">
        <v>531155</v>
      </c>
      <c r="E31" s="237">
        <v>349176</v>
      </c>
      <c r="F31" s="237">
        <v>181979</v>
      </c>
      <c r="G31" s="236">
        <v>20.100000000000001</v>
      </c>
      <c r="H31" s="235">
        <v>500</v>
      </c>
      <c r="I31" s="236">
        <v>183.9</v>
      </c>
      <c r="J31" s="237">
        <v>630675</v>
      </c>
      <c r="K31" s="237">
        <v>413653</v>
      </c>
      <c r="L31" s="237">
        <v>217022</v>
      </c>
      <c r="M31" s="236">
        <v>19.600000000000001</v>
      </c>
      <c r="N31" s="235">
        <v>265</v>
      </c>
      <c r="O31" s="236">
        <v>161.6</v>
      </c>
      <c r="P31" s="237">
        <v>348075</v>
      </c>
      <c r="Q31" s="237">
        <v>230562</v>
      </c>
      <c r="R31" s="237">
        <v>117513</v>
      </c>
      <c r="S31" s="246">
        <v>21</v>
      </c>
    </row>
    <row r="32" spans="1:19">
      <c r="A32" s="166" t="s">
        <v>47</v>
      </c>
      <c r="B32" s="235">
        <v>4228</v>
      </c>
      <c r="C32" s="236">
        <v>195</v>
      </c>
      <c r="D32" s="237">
        <v>550786</v>
      </c>
      <c r="E32" s="237">
        <v>318235</v>
      </c>
      <c r="F32" s="237">
        <v>232551</v>
      </c>
      <c r="G32" s="236">
        <v>22.1</v>
      </c>
      <c r="H32" s="235">
        <v>3595</v>
      </c>
      <c r="I32" s="236">
        <v>203.7</v>
      </c>
      <c r="J32" s="237">
        <v>594439</v>
      </c>
      <c r="K32" s="237">
        <v>340156</v>
      </c>
      <c r="L32" s="237">
        <v>254283</v>
      </c>
      <c r="M32" s="236">
        <v>22.3</v>
      </c>
      <c r="N32" s="235">
        <v>633</v>
      </c>
      <c r="O32" s="236">
        <v>144.69999999999999</v>
      </c>
      <c r="P32" s="237">
        <v>301177</v>
      </c>
      <c r="Q32" s="237">
        <v>192888</v>
      </c>
      <c r="R32" s="237">
        <v>108289</v>
      </c>
      <c r="S32" s="246">
        <v>20.7</v>
      </c>
    </row>
    <row r="33" spans="1:19">
      <c r="A33" s="166" t="s">
        <v>37</v>
      </c>
      <c r="B33" s="235">
        <v>27245</v>
      </c>
      <c r="C33" s="236">
        <v>136.4</v>
      </c>
      <c r="D33" s="237">
        <v>413928</v>
      </c>
      <c r="E33" s="237">
        <v>221150</v>
      </c>
      <c r="F33" s="237">
        <v>192778</v>
      </c>
      <c r="G33" s="236">
        <v>18.5</v>
      </c>
      <c r="H33" s="235">
        <v>12870</v>
      </c>
      <c r="I33" s="236">
        <v>153.1</v>
      </c>
      <c r="J33" s="237">
        <v>565101</v>
      </c>
      <c r="K33" s="237">
        <v>275975</v>
      </c>
      <c r="L33" s="237">
        <v>289126</v>
      </c>
      <c r="M33" s="236">
        <v>19.600000000000001</v>
      </c>
      <c r="N33" s="235">
        <v>14375</v>
      </c>
      <c r="O33" s="236">
        <v>121.5</v>
      </c>
      <c r="P33" s="237">
        <v>278861</v>
      </c>
      <c r="Q33" s="237">
        <v>172167</v>
      </c>
      <c r="R33" s="237">
        <v>106694</v>
      </c>
      <c r="S33" s="246">
        <v>17.600000000000001</v>
      </c>
    </row>
    <row r="34" spans="1:19">
      <c r="A34" s="166" t="s">
        <v>48</v>
      </c>
      <c r="B34" s="235">
        <v>4417</v>
      </c>
      <c r="C34" s="236">
        <v>139</v>
      </c>
      <c r="D34" s="237">
        <v>592913</v>
      </c>
      <c r="E34" s="237">
        <v>309923</v>
      </c>
      <c r="F34" s="237">
        <v>282990</v>
      </c>
      <c r="G34" s="236">
        <v>17.3</v>
      </c>
      <c r="H34" s="235">
        <v>1894</v>
      </c>
      <c r="I34" s="236">
        <v>157.80000000000001</v>
      </c>
      <c r="J34" s="237">
        <v>816799</v>
      </c>
      <c r="K34" s="237">
        <v>442107</v>
      </c>
      <c r="L34" s="237">
        <v>374692</v>
      </c>
      <c r="M34" s="236">
        <v>18.3</v>
      </c>
      <c r="N34" s="235">
        <v>2523</v>
      </c>
      <c r="O34" s="236">
        <v>125</v>
      </c>
      <c r="P34" s="237">
        <v>428109</v>
      </c>
      <c r="Q34" s="237">
        <v>212622</v>
      </c>
      <c r="R34" s="237">
        <v>215487</v>
      </c>
      <c r="S34" s="246">
        <v>16.600000000000001</v>
      </c>
    </row>
    <row r="35" spans="1:19">
      <c r="A35" s="166" t="s">
        <v>49</v>
      </c>
      <c r="B35" s="235">
        <v>1295</v>
      </c>
      <c r="C35" s="236">
        <v>156.9</v>
      </c>
      <c r="D35" s="237">
        <v>1041789</v>
      </c>
      <c r="E35" s="237">
        <v>342987</v>
      </c>
      <c r="F35" s="237">
        <v>698802</v>
      </c>
      <c r="G35" s="236">
        <v>20.399999999999999</v>
      </c>
      <c r="H35" s="235">
        <v>1071</v>
      </c>
      <c r="I35" s="236">
        <v>159.5</v>
      </c>
      <c r="J35" s="237">
        <v>1049856</v>
      </c>
      <c r="K35" s="237">
        <v>350951</v>
      </c>
      <c r="L35" s="237">
        <v>698905</v>
      </c>
      <c r="M35" s="236">
        <v>20.7</v>
      </c>
      <c r="N35" s="235">
        <v>224</v>
      </c>
      <c r="O35" s="236">
        <v>144.69999999999999</v>
      </c>
      <c r="P35" s="237">
        <v>1003219</v>
      </c>
      <c r="Q35" s="237">
        <v>304906</v>
      </c>
      <c r="R35" s="237">
        <v>698313</v>
      </c>
      <c r="S35" s="246">
        <v>19.2</v>
      </c>
    </row>
    <row r="36" spans="1:19">
      <c r="A36" s="168" t="s">
        <v>50</v>
      </c>
      <c r="B36" s="235">
        <v>3140</v>
      </c>
      <c r="C36" s="236">
        <v>126.8</v>
      </c>
      <c r="D36" s="237">
        <v>543287</v>
      </c>
      <c r="E36" s="237">
        <v>215295</v>
      </c>
      <c r="F36" s="237">
        <v>327992</v>
      </c>
      <c r="G36" s="236">
        <v>16.899999999999999</v>
      </c>
      <c r="H36" s="235">
        <v>1240</v>
      </c>
      <c r="I36" s="236">
        <v>131.19999999999999</v>
      </c>
      <c r="J36" s="237">
        <v>502017</v>
      </c>
      <c r="K36" s="237">
        <v>224436</v>
      </c>
      <c r="L36" s="237">
        <v>277581</v>
      </c>
      <c r="M36" s="236">
        <v>17.5</v>
      </c>
      <c r="N36" s="235">
        <v>1900</v>
      </c>
      <c r="O36" s="236">
        <v>123.9</v>
      </c>
      <c r="P36" s="237">
        <v>570221</v>
      </c>
      <c r="Q36" s="237">
        <v>209328</v>
      </c>
      <c r="R36" s="237">
        <v>360893</v>
      </c>
      <c r="S36" s="246">
        <v>16.5</v>
      </c>
    </row>
    <row r="37" spans="1:19">
      <c r="A37" s="166" t="s">
        <v>51</v>
      </c>
      <c r="B37" s="235">
        <v>14891</v>
      </c>
      <c r="C37" s="236">
        <v>94.9</v>
      </c>
      <c r="D37" s="237">
        <v>139064</v>
      </c>
      <c r="E37" s="237">
        <v>110205</v>
      </c>
      <c r="F37" s="237">
        <v>28859</v>
      </c>
      <c r="G37" s="236">
        <v>14</v>
      </c>
      <c r="H37" s="235">
        <v>3130</v>
      </c>
      <c r="I37" s="236">
        <v>98.3</v>
      </c>
      <c r="J37" s="237">
        <v>140575</v>
      </c>
      <c r="K37" s="237">
        <v>119521</v>
      </c>
      <c r="L37" s="237">
        <v>21054</v>
      </c>
      <c r="M37" s="236">
        <v>15.1</v>
      </c>
      <c r="N37" s="235">
        <v>11761</v>
      </c>
      <c r="O37" s="236">
        <v>94.1</v>
      </c>
      <c r="P37" s="237">
        <v>138666</v>
      </c>
      <c r="Q37" s="237">
        <v>107748</v>
      </c>
      <c r="R37" s="237">
        <v>30918</v>
      </c>
      <c r="S37" s="246">
        <v>13.7</v>
      </c>
    </row>
    <row r="38" spans="1:19">
      <c r="A38" s="169" t="s">
        <v>52</v>
      </c>
      <c r="B38" s="235">
        <v>3907</v>
      </c>
      <c r="C38" s="236">
        <v>107.2</v>
      </c>
      <c r="D38" s="237">
        <v>199652</v>
      </c>
      <c r="E38" s="237">
        <v>152930</v>
      </c>
      <c r="F38" s="237">
        <v>46722</v>
      </c>
      <c r="G38" s="236">
        <v>16.2</v>
      </c>
      <c r="H38" s="235">
        <v>2158</v>
      </c>
      <c r="I38" s="236">
        <v>117</v>
      </c>
      <c r="J38" s="237">
        <v>259473</v>
      </c>
      <c r="K38" s="237">
        <v>175058</v>
      </c>
      <c r="L38" s="237">
        <v>84415</v>
      </c>
      <c r="M38" s="236">
        <v>16.7</v>
      </c>
      <c r="N38" s="235">
        <v>1749</v>
      </c>
      <c r="O38" s="236">
        <v>95.2</v>
      </c>
      <c r="P38" s="237">
        <v>126974</v>
      </c>
      <c r="Q38" s="237">
        <v>126046</v>
      </c>
      <c r="R38" s="237">
        <v>928</v>
      </c>
      <c r="S38" s="246">
        <v>15.6</v>
      </c>
    </row>
    <row r="39" spans="1:19">
      <c r="A39" s="166" t="s">
        <v>53</v>
      </c>
      <c r="B39" s="235">
        <v>6139</v>
      </c>
      <c r="C39" s="236">
        <v>152.80000000000001</v>
      </c>
      <c r="D39" s="237">
        <v>888787</v>
      </c>
      <c r="E39" s="237">
        <v>265189</v>
      </c>
      <c r="F39" s="237">
        <v>623598</v>
      </c>
      <c r="G39" s="236">
        <v>18</v>
      </c>
      <c r="H39" s="235">
        <v>2762</v>
      </c>
      <c r="I39" s="236">
        <v>164.2</v>
      </c>
      <c r="J39" s="237">
        <v>886867</v>
      </c>
      <c r="K39" s="237">
        <v>294853</v>
      </c>
      <c r="L39" s="237">
        <v>592014</v>
      </c>
      <c r="M39" s="236">
        <v>17.899999999999999</v>
      </c>
      <c r="N39" s="235">
        <v>3377</v>
      </c>
      <c r="O39" s="236">
        <v>143.4</v>
      </c>
      <c r="P39" s="237">
        <v>890358</v>
      </c>
      <c r="Q39" s="237">
        <v>240927</v>
      </c>
      <c r="R39" s="237">
        <v>649431</v>
      </c>
      <c r="S39" s="246">
        <v>18.100000000000001</v>
      </c>
    </row>
    <row r="40" spans="1:19">
      <c r="A40" s="166" t="s">
        <v>14</v>
      </c>
      <c r="B40" s="235">
        <v>19708</v>
      </c>
      <c r="C40" s="236">
        <v>126.7</v>
      </c>
      <c r="D40" s="237">
        <v>382104</v>
      </c>
      <c r="E40" s="237">
        <v>210003</v>
      </c>
      <c r="F40" s="237">
        <v>172101</v>
      </c>
      <c r="G40" s="236">
        <v>17.100000000000001</v>
      </c>
      <c r="H40" s="235">
        <v>4790</v>
      </c>
      <c r="I40" s="236">
        <v>138</v>
      </c>
      <c r="J40" s="237">
        <v>394638</v>
      </c>
      <c r="K40" s="237">
        <v>244158</v>
      </c>
      <c r="L40" s="237">
        <v>150480</v>
      </c>
      <c r="M40" s="236">
        <v>17.899999999999999</v>
      </c>
      <c r="N40" s="235">
        <v>14918</v>
      </c>
      <c r="O40" s="236">
        <v>123</v>
      </c>
      <c r="P40" s="237">
        <v>378074</v>
      </c>
      <c r="Q40" s="237">
        <v>199019</v>
      </c>
      <c r="R40" s="237">
        <v>179055</v>
      </c>
      <c r="S40" s="246">
        <v>16.8</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4568</v>
      </c>
      <c r="C42" s="239">
        <v>147.1</v>
      </c>
      <c r="D42" s="240">
        <v>662126</v>
      </c>
      <c r="E42" s="240">
        <v>279489</v>
      </c>
      <c r="F42" s="240">
        <v>382637</v>
      </c>
      <c r="G42" s="239">
        <v>17.5</v>
      </c>
      <c r="H42" s="238">
        <v>2948</v>
      </c>
      <c r="I42" s="239">
        <v>152.9</v>
      </c>
      <c r="J42" s="240">
        <v>588507</v>
      </c>
      <c r="K42" s="240">
        <v>284232</v>
      </c>
      <c r="L42" s="240">
        <v>304275</v>
      </c>
      <c r="M42" s="239">
        <v>17.3</v>
      </c>
      <c r="N42" s="238">
        <v>1620</v>
      </c>
      <c r="O42" s="239">
        <v>136.69999999999999</v>
      </c>
      <c r="P42" s="240">
        <v>795229</v>
      </c>
      <c r="Q42" s="240">
        <v>270913</v>
      </c>
      <c r="R42" s="240">
        <v>524316</v>
      </c>
      <c r="S42" s="239">
        <v>17.7</v>
      </c>
    </row>
    <row r="43" spans="1:19" ht="14.25">
      <c r="A43" s="212"/>
      <c r="B43" s="212"/>
      <c r="C43" s="212"/>
      <c r="D43" s="212"/>
      <c r="E43" s="212"/>
      <c r="F43" s="212"/>
      <c r="G43" s="212"/>
      <c r="H43" s="211"/>
      <c r="I43" s="210"/>
      <c r="J43" s="211"/>
      <c r="K43" s="210"/>
      <c r="L43" s="210"/>
      <c r="M43" s="210"/>
      <c r="N43" s="211"/>
      <c r="O43" s="210"/>
      <c r="P43" s="211"/>
      <c r="Q43" s="210"/>
      <c r="R43" s="210"/>
    </row>
    <row r="44" spans="1:19" ht="14.1" customHeight="1" thickBot="1">
      <c r="A44" s="205" t="s">
        <v>145</v>
      </c>
      <c r="B44" s="206"/>
      <c r="C44" s="206"/>
      <c r="D44" s="206"/>
      <c r="E44" s="206"/>
      <c r="F44" s="206"/>
      <c r="G44" s="206"/>
      <c r="S44" s="228" t="s">
        <v>169</v>
      </c>
    </row>
    <row r="45" spans="1:19" ht="21.95" customHeight="1" thickTop="1">
      <c r="A45" s="331" t="s">
        <v>136</v>
      </c>
      <c r="B45" s="338" t="s">
        <v>137</v>
      </c>
      <c r="C45" s="324"/>
      <c r="D45" s="324"/>
      <c r="E45" s="324"/>
      <c r="F45" s="324"/>
      <c r="G45" s="339"/>
      <c r="H45" s="338" t="s">
        <v>138</v>
      </c>
      <c r="I45" s="324"/>
      <c r="J45" s="324"/>
      <c r="K45" s="324"/>
      <c r="L45" s="324"/>
      <c r="M45" s="339"/>
      <c r="N45" s="324" t="s">
        <v>139</v>
      </c>
      <c r="O45" s="324"/>
      <c r="P45" s="324"/>
      <c r="Q45" s="324"/>
      <c r="R45" s="324"/>
      <c r="S45" s="324"/>
    </row>
    <row r="46" spans="1:19" ht="12.95" customHeight="1">
      <c r="A46" s="332"/>
      <c r="B46" s="334" t="s">
        <v>161</v>
      </c>
      <c r="C46" s="327" t="s">
        <v>140</v>
      </c>
      <c r="D46" s="325" t="s">
        <v>141</v>
      </c>
      <c r="E46" s="208"/>
      <c r="F46" s="209"/>
      <c r="G46" s="336" t="s">
        <v>168</v>
      </c>
      <c r="H46" s="334" t="s">
        <v>161</v>
      </c>
      <c r="I46" s="327" t="s">
        <v>140</v>
      </c>
      <c r="J46" s="325" t="s">
        <v>141</v>
      </c>
      <c r="K46" s="208"/>
      <c r="L46" s="209"/>
      <c r="M46" s="336" t="s">
        <v>168</v>
      </c>
      <c r="N46" s="334" t="s">
        <v>161</v>
      </c>
      <c r="O46" s="327" t="s">
        <v>140</v>
      </c>
      <c r="P46" s="325" t="s">
        <v>141</v>
      </c>
      <c r="Q46" s="208"/>
      <c r="R46" s="208"/>
      <c r="S46" s="329" t="s">
        <v>168</v>
      </c>
    </row>
    <row r="47" spans="1:19" ht="26.1" customHeight="1">
      <c r="A47" s="333"/>
      <c r="B47" s="335"/>
      <c r="C47" s="328"/>
      <c r="D47" s="326"/>
      <c r="E47" s="230" t="s">
        <v>142</v>
      </c>
      <c r="F47" s="230" t="s">
        <v>143</v>
      </c>
      <c r="G47" s="337"/>
      <c r="H47" s="335"/>
      <c r="I47" s="328"/>
      <c r="J47" s="326"/>
      <c r="K47" s="230" t="s">
        <v>142</v>
      </c>
      <c r="L47" s="230" t="s">
        <v>143</v>
      </c>
      <c r="M47" s="337"/>
      <c r="N47" s="335"/>
      <c r="O47" s="328"/>
      <c r="P47" s="326"/>
      <c r="Q47" s="230" t="s">
        <v>142</v>
      </c>
      <c r="R47" s="231" t="s">
        <v>143</v>
      </c>
      <c r="S47" s="330"/>
    </row>
    <row r="48" spans="1:19">
      <c r="A48" s="165" t="s">
        <v>21</v>
      </c>
      <c r="B48" s="232">
        <v>116387</v>
      </c>
      <c r="C48" s="233">
        <v>135.5</v>
      </c>
      <c r="D48" s="234">
        <v>593190</v>
      </c>
      <c r="E48" s="234">
        <v>271642</v>
      </c>
      <c r="F48" s="234">
        <v>321548</v>
      </c>
      <c r="G48" s="233">
        <v>17.7</v>
      </c>
      <c r="H48" s="232">
        <v>55245</v>
      </c>
      <c r="I48" s="233">
        <v>145.69999999999999</v>
      </c>
      <c r="J48" s="234">
        <v>675730</v>
      </c>
      <c r="K48" s="234">
        <v>315351</v>
      </c>
      <c r="L48" s="234">
        <v>360379</v>
      </c>
      <c r="M48" s="233">
        <v>18.100000000000001</v>
      </c>
      <c r="N48" s="232">
        <v>61142</v>
      </c>
      <c r="O48" s="233">
        <v>126.3</v>
      </c>
      <c r="P48" s="234">
        <v>518375</v>
      </c>
      <c r="Q48" s="234">
        <v>232024</v>
      </c>
      <c r="R48" s="234">
        <v>286351</v>
      </c>
      <c r="S48" s="233">
        <v>17.3</v>
      </c>
    </row>
    <row r="49" spans="1:19">
      <c r="A49" s="166" t="s">
        <v>18</v>
      </c>
      <c r="B49" s="235">
        <v>3014</v>
      </c>
      <c r="C49" s="236">
        <v>164.3</v>
      </c>
      <c r="D49" s="237">
        <v>593000</v>
      </c>
      <c r="E49" s="237">
        <v>308215</v>
      </c>
      <c r="F49" s="241">
        <v>284785</v>
      </c>
      <c r="G49" s="236">
        <v>21.3</v>
      </c>
      <c r="H49" s="235">
        <v>2560</v>
      </c>
      <c r="I49" s="236">
        <v>168.1</v>
      </c>
      <c r="J49" s="237">
        <v>611351</v>
      </c>
      <c r="K49" s="237">
        <v>316243</v>
      </c>
      <c r="L49" s="241">
        <v>295108</v>
      </c>
      <c r="M49" s="236">
        <v>21.6</v>
      </c>
      <c r="N49" s="235">
        <v>454</v>
      </c>
      <c r="O49" s="236">
        <v>143.1</v>
      </c>
      <c r="P49" s="237">
        <v>489520</v>
      </c>
      <c r="Q49" s="237">
        <v>262945</v>
      </c>
      <c r="R49" s="237">
        <v>226575</v>
      </c>
      <c r="S49" s="245">
        <v>19.3</v>
      </c>
    </row>
    <row r="50" spans="1:19">
      <c r="A50" s="166" t="s">
        <v>6</v>
      </c>
      <c r="B50" s="235">
        <v>13247</v>
      </c>
      <c r="C50" s="236">
        <v>162.80000000000001</v>
      </c>
      <c r="D50" s="237">
        <v>642971</v>
      </c>
      <c r="E50" s="237">
        <v>283200</v>
      </c>
      <c r="F50" s="237">
        <v>359771</v>
      </c>
      <c r="G50" s="236">
        <v>20</v>
      </c>
      <c r="H50" s="235">
        <v>9540</v>
      </c>
      <c r="I50" s="236">
        <v>165.9</v>
      </c>
      <c r="J50" s="237">
        <v>725180</v>
      </c>
      <c r="K50" s="237">
        <v>306531</v>
      </c>
      <c r="L50" s="237">
        <v>418649</v>
      </c>
      <c r="M50" s="236">
        <v>20.100000000000001</v>
      </c>
      <c r="N50" s="235">
        <v>3707</v>
      </c>
      <c r="O50" s="236">
        <v>154.69999999999999</v>
      </c>
      <c r="P50" s="237">
        <v>431088</v>
      </c>
      <c r="Q50" s="237">
        <v>223068</v>
      </c>
      <c r="R50" s="237">
        <v>208020</v>
      </c>
      <c r="S50" s="245">
        <v>19.8</v>
      </c>
    </row>
    <row r="51" spans="1:19">
      <c r="A51" s="167" t="s">
        <v>32</v>
      </c>
      <c r="B51" s="235">
        <v>718</v>
      </c>
      <c r="C51" s="236">
        <v>149.6</v>
      </c>
      <c r="D51" s="237">
        <v>1189649</v>
      </c>
      <c r="E51" s="237">
        <v>396237</v>
      </c>
      <c r="F51" s="237">
        <v>793412</v>
      </c>
      <c r="G51" s="236">
        <v>18.100000000000001</v>
      </c>
      <c r="H51" s="235">
        <v>515</v>
      </c>
      <c r="I51" s="236">
        <v>153.30000000000001</v>
      </c>
      <c r="J51" s="237">
        <v>1255227</v>
      </c>
      <c r="K51" s="237">
        <v>423105</v>
      </c>
      <c r="L51" s="237">
        <v>832122</v>
      </c>
      <c r="M51" s="236">
        <v>18.2</v>
      </c>
      <c r="N51" s="235">
        <v>203</v>
      </c>
      <c r="O51" s="236">
        <v>140.19999999999999</v>
      </c>
      <c r="P51" s="237">
        <v>1022869</v>
      </c>
      <c r="Q51" s="237">
        <v>327906</v>
      </c>
      <c r="R51" s="237">
        <v>694963</v>
      </c>
      <c r="S51" s="245">
        <v>17.8</v>
      </c>
    </row>
    <row r="52" spans="1:19">
      <c r="A52" s="166" t="s">
        <v>46</v>
      </c>
      <c r="B52" s="235">
        <v>2316</v>
      </c>
      <c r="C52" s="236">
        <v>168.4</v>
      </c>
      <c r="D52" s="237">
        <v>778385</v>
      </c>
      <c r="E52" s="237">
        <v>338244</v>
      </c>
      <c r="F52" s="237">
        <v>440141</v>
      </c>
      <c r="G52" s="236">
        <v>18.5</v>
      </c>
      <c r="H52" s="235">
        <v>1638</v>
      </c>
      <c r="I52" s="236">
        <v>174</v>
      </c>
      <c r="J52" s="237">
        <v>860004</v>
      </c>
      <c r="K52" s="237">
        <v>368929</v>
      </c>
      <c r="L52" s="237">
        <v>491075</v>
      </c>
      <c r="M52" s="236">
        <v>18.600000000000001</v>
      </c>
      <c r="N52" s="235">
        <v>678</v>
      </c>
      <c r="O52" s="236">
        <v>154.9</v>
      </c>
      <c r="P52" s="237">
        <v>582551</v>
      </c>
      <c r="Q52" s="237">
        <v>264620</v>
      </c>
      <c r="R52" s="237">
        <v>317931</v>
      </c>
      <c r="S52" s="245">
        <v>18</v>
      </c>
    </row>
    <row r="53" spans="1:19">
      <c r="A53" s="166" t="s">
        <v>47</v>
      </c>
      <c r="B53" s="235">
        <v>5621</v>
      </c>
      <c r="C53" s="236">
        <v>186.6</v>
      </c>
      <c r="D53" s="237">
        <v>452491</v>
      </c>
      <c r="E53" s="237">
        <v>278303</v>
      </c>
      <c r="F53" s="237">
        <v>174188</v>
      </c>
      <c r="G53" s="236">
        <v>19.600000000000001</v>
      </c>
      <c r="H53" s="235">
        <v>4936</v>
      </c>
      <c r="I53" s="236">
        <v>193.3</v>
      </c>
      <c r="J53" s="237">
        <v>466381</v>
      </c>
      <c r="K53" s="237">
        <v>289305</v>
      </c>
      <c r="L53" s="237">
        <v>177076</v>
      </c>
      <c r="M53" s="236">
        <v>19.600000000000001</v>
      </c>
      <c r="N53" s="235">
        <v>685</v>
      </c>
      <c r="O53" s="236">
        <v>139.19999999999999</v>
      </c>
      <c r="P53" s="237">
        <v>353249</v>
      </c>
      <c r="Q53" s="237">
        <v>199693</v>
      </c>
      <c r="R53" s="237">
        <v>153556</v>
      </c>
      <c r="S53" s="245">
        <v>19.8</v>
      </c>
    </row>
    <row r="54" spans="1:19">
      <c r="A54" s="166" t="s">
        <v>37</v>
      </c>
      <c r="B54" s="235">
        <v>16096</v>
      </c>
      <c r="C54" s="236">
        <v>131.30000000000001</v>
      </c>
      <c r="D54" s="237">
        <v>417838</v>
      </c>
      <c r="E54" s="237">
        <v>208765</v>
      </c>
      <c r="F54" s="237">
        <v>209073</v>
      </c>
      <c r="G54" s="236">
        <v>18.100000000000001</v>
      </c>
      <c r="H54" s="235">
        <v>6825</v>
      </c>
      <c r="I54" s="236">
        <v>142.6</v>
      </c>
      <c r="J54" s="237">
        <v>594577</v>
      </c>
      <c r="K54" s="237">
        <v>264299</v>
      </c>
      <c r="L54" s="237">
        <v>330278</v>
      </c>
      <c r="M54" s="236">
        <v>18.600000000000001</v>
      </c>
      <c r="N54" s="235">
        <v>9271</v>
      </c>
      <c r="O54" s="236">
        <v>123</v>
      </c>
      <c r="P54" s="237">
        <v>288378</v>
      </c>
      <c r="Q54" s="237">
        <v>168087</v>
      </c>
      <c r="R54" s="237">
        <v>120291</v>
      </c>
      <c r="S54" s="245">
        <v>17.7</v>
      </c>
    </row>
    <row r="55" spans="1:19">
      <c r="A55" s="166" t="s">
        <v>48</v>
      </c>
      <c r="B55" s="235">
        <v>1753</v>
      </c>
      <c r="C55" s="236">
        <v>121.6</v>
      </c>
      <c r="D55" s="237">
        <v>910231</v>
      </c>
      <c r="E55" s="237">
        <v>341571</v>
      </c>
      <c r="F55" s="237">
        <v>568660</v>
      </c>
      <c r="G55" s="236">
        <v>16.100000000000001</v>
      </c>
      <c r="H55" s="235">
        <v>376</v>
      </c>
      <c r="I55" s="236">
        <v>137.30000000000001</v>
      </c>
      <c r="J55" s="237">
        <v>1888199</v>
      </c>
      <c r="K55" s="237">
        <v>540957</v>
      </c>
      <c r="L55" s="237">
        <v>1347242</v>
      </c>
      <c r="M55" s="236">
        <v>17.2</v>
      </c>
      <c r="N55" s="235">
        <v>1377</v>
      </c>
      <c r="O55" s="236">
        <v>117.3</v>
      </c>
      <c r="P55" s="237">
        <v>644155</v>
      </c>
      <c r="Q55" s="237">
        <v>287324</v>
      </c>
      <c r="R55" s="237">
        <v>356831</v>
      </c>
      <c r="S55" s="245">
        <v>15.9</v>
      </c>
    </row>
    <row r="56" spans="1:19">
      <c r="A56" s="166" t="s">
        <v>49</v>
      </c>
      <c r="B56" s="235">
        <v>1057</v>
      </c>
      <c r="C56" s="236">
        <v>140.80000000000001</v>
      </c>
      <c r="D56" s="237">
        <v>504299</v>
      </c>
      <c r="E56" s="237">
        <v>230685</v>
      </c>
      <c r="F56" s="237">
        <v>273614</v>
      </c>
      <c r="G56" s="236">
        <v>17.7</v>
      </c>
      <c r="H56" s="235">
        <v>643</v>
      </c>
      <c r="I56" s="236">
        <v>165.2</v>
      </c>
      <c r="J56" s="237">
        <v>658906</v>
      </c>
      <c r="K56" s="237">
        <v>291064</v>
      </c>
      <c r="L56" s="237">
        <v>367842</v>
      </c>
      <c r="M56" s="236">
        <v>19.600000000000001</v>
      </c>
      <c r="N56" s="235">
        <v>414</v>
      </c>
      <c r="O56" s="236">
        <v>103</v>
      </c>
      <c r="P56" s="237">
        <v>264715</v>
      </c>
      <c r="Q56" s="237">
        <v>137119</v>
      </c>
      <c r="R56" s="237">
        <v>127596</v>
      </c>
      <c r="S56" s="245">
        <v>14.8</v>
      </c>
    </row>
    <row r="57" spans="1:19">
      <c r="A57" s="168" t="s">
        <v>50</v>
      </c>
      <c r="B57" s="235">
        <v>2492</v>
      </c>
      <c r="C57" s="236">
        <v>148.19999999999999</v>
      </c>
      <c r="D57" s="237">
        <v>741225</v>
      </c>
      <c r="E57" s="237">
        <v>375418</v>
      </c>
      <c r="F57" s="237">
        <v>365807</v>
      </c>
      <c r="G57" s="236">
        <v>18.5</v>
      </c>
      <c r="H57" s="235">
        <v>1550</v>
      </c>
      <c r="I57" s="236">
        <v>152.4</v>
      </c>
      <c r="J57" s="237">
        <v>828588</v>
      </c>
      <c r="K57" s="237">
        <v>431034</v>
      </c>
      <c r="L57" s="237">
        <v>397554</v>
      </c>
      <c r="M57" s="236">
        <v>18.600000000000001</v>
      </c>
      <c r="N57" s="235">
        <v>942</v>
      </c>
      <c r="O57" s="236">
        <v>141.19999999999999</v>
      </c>
      <c r="P57" s="237">
        <v>595138</v>
      </c>
      <c r="Q57" s="237">
        <v>282416</v>
      </c>
      <c r="R57" s="237">
        <v>312722</v>
      </c>
      <c r="S57" s="245">
        <v>18.399999999999999</v>
      </c>
    </row>
    <row r="58" spans="1:19">
      <c r="A58" s="166" t="s">
        <v>51</v>
      </c>
      <c r="B58" s="235">
        <v>8328</v>
      </c>
      <c r="C58" s="236">
        <v>85.6</v>
      </c>
      <c r="D58" s="237">
        <v>133166</v>
      </c>
      <c r="E58" s="237">
        <v>113448</v>
      </c>
      <c r="F58" s="237">
        <v>19718</v>
      </c>
      <c r="G58" s="236">
        <v>13.8</v>
      </c>
      <c r="H58" s="235">
        <v>3490</v>
      </c>
      <c r="I58" s="236">
        <v>95.1</v>
      </c>
      <c r="J58" s="237">
        <v>161689</v>
      </c>
      <c r="K58" s="237">
        <v>132543</v>
      </c>
      <c r="L58" s="237">
        <v>29146</v>
      </c>
      <c r="M58" s="236">
        <v>14.2</v>
      </c>
      <c r="N58" s="235">
        <v>4838</v>
      </c>
      <c r="O58" s="236">
        <v>78.7</v>
      </c>
      <c r="P58" s="237">
        <v>112744</v>
      </c>
      <c r="Q58" s="237">
        <v>99777</v>
      </c>
      <c r="R58" s="237">
        <v>12967</v>
      </c>
      <c r="S58" s="245">
        <v>13.5</v>
      </c>
    </row>
    <row r="59" spans="1:19">
      <c r="A59" s="169" t="s">
        <v>52</v>
      </c>
      <c r="B59" s="235">
        <v>1572</v>
      </c>
      <c r="C59" s="236">
        <v>125.2</v>
      </c>
      <c r="D59" s="237">
        <v>314408</v>
      </c>
      <c r="E59" s="237">
        <v>220485</v>
      </c>
      <c r="F59" s="237">
        <v>93923</v>
      </c>
      <c r="G59" s="236">
        <v>18.8</v>
      </c>
      <c r="H59" s="235">
        <v>671</v>
      </c>
      <c r="I59" s="236">
        <v>136.5</v>
      </c>
      <c r="J59" s="237">
        <v>421451</v>
      </c>
      <c r="K59" s="237">
        <v>270881</v>
      </c>
      <c r="L59" s="237">
        <v>150570</v>
      </c>
      <c r="M59" s="236">
        <v>19.8</v>
      </c>
      <c r="N59" s="235">
        <v>901</v>
      </c>
      <c r="O59" s="236">
        <v>116.8</v>
      </c>
      <c r="P59" s="237">
        <v>234820</v>
      </c>
      <c r="Q59" s="237">
        <v>183014</v>
      </c>
      <c r="R59" s="237">
        <v>51806</v>
      </c>
      <c r="S59" s="245">
        <v>18.100000000000001</v>
      </c>
    </row>
    <row r="60" spans="1:19">
      <c r="A60" s="166" t="s">
        <v>53</v>
      </c>
      <c r="B60" s="235">
        <v>12209</v>
      </c>
      <c r="C60" s="236">
        <v>125.8</v>
      </c>
      <c r="D60" s="237">
        <v>1061476</v>
      </c>
      <c r="E60" s="237">
        <v>322220</v>
      </c>
      <c r="F60" s="237">
        <v>739256</v>
      </c>
      <c r="G60" s="236">
        <v>15.2</v>
      </c>
      <c r="H60" s="235">
        <v>6249</v>
      </c>
      <c r="I60" s="236">
        <v>120.1</v>
      </c>
      <c r="J60" s="237">
        <v>1033654</v>
      </c>
      <c r="K60" s="237">
        <v>348116</v>
      </c>
      <c r="L60" s="237">
        <v>685538</v>
      </c>
      <c r="M60" s="236">
        <v>14.6</v>
      </c>
      <c r="N60" s="235">
        <v>5960</v>
      </c>
      <c r="O60" s="236">
        <v>131.69999999999999</v>
      </c>
      <c r="P60" s="237">
        <v>1090754</v>
      </c>
      <c r="Q60" s="237">
        <v>294972</v>
      </c>
      <c r="R60" s="237">
        <v>795782</v>
      </c>
      <c r="S60" s="245">
        <v>15.8</v>
      </c>
    </row>
    <row r="61" spans="1:19">
      <c r="A61" s="166" t="s">
        <v>14</v>
      </c>
      <c r="B61" s="235">
        <v>40971</v>
      </c>
      <c r="C61" s="236">
        <v>130.69999999999999</v>
      </c>
      <c r="D61" s="237">
        <v>633953</v>
      </c>
      <c r="E61" s="237">
        <v>306673</v>
      </c>
      <c r="F61" s="237">
        <v>327280</v>
      </c>
      <c r="G61" s="236">
        <v>17.399999999999999</v>
      </c>
      <c r="H61" s="235">
        <v>11723</v>
      </c>
      <c r="I61" s="236">
        <v>128</v>
      </c>
      <c r="J61" s="237">
        <v>763321</v>
      </c>
      <c r="K61" s="237">
        <v>402973</v>
      </c>
      <c r="L61" s="237">
        <v>360348</v>
      </c>
      <c r="M61" s="236">
        <v>16.899999999999999</v>
      </c>
      <c r="N61" s="235">
        <v>29248</v>
      </c>
      <c r="O61" s="236">
        <v>131.69999999999999</v>
      </c>
      <c r="P61" s="237">
        <v>581721</v>
      </c>
      <c r="Q61" s="237">
        <v>267792</v>
      </c>
      <c r="R61" s="237">
        <v>313929</v>
      </c>
      <c r="S61" s="245">
        <v>17.600000000000001</v>
      </c>
    </row>
    <row r="62" spans="1:19">
      <c r="A62" s="166" t="s">
        <v>54</v>
      </c>
      <c r="B62" s="235">
        <v>447</v>
      </c>
      <c r="C62" s="236">
        <v>141.9</v>
      </c>
      <c r="D62" s="237">
        <v>689955</v>
      </c>
      <c r="E62" s="237">
        <v>297114</v>
      </c>
      <c r="F62" s="237">
        <v>392841</v>
      </c>
      <c r="G62" s="236">
        <v>18.5</v>
      </c>
      <c r="H62" s="235">
        <v>272</v>
      </c>
      <c r="I62" s="236">
        <v>151.30000000000001</v>
      </c>
      <c r="J62" s="237">
        <v>748787</v>
      </c>
      <c r="K62" s="237">
        <v>319140</v>
      </c>
      <c r="L62" s="237">
        <v>429647</v>
      </c>
      <c r="M62" s="236">
        <v>19.399999999999999</v>
      </c>
      <c r="N62" s="235">
        <v>175</v>
      </c>
      <c r="O62" s="236">
        <v>127.1</v>
      </c>
      <c r="P62" s="237">
        <v>598514</v>
      </c>
      <c r="Q62" s="237">
        <v>262880</v>
      </c>
      <c r="R62" s="237">
        <v>335634</v>
      </c>
      <c r="S62" s="245">
        <v>17.100000000000001</v>
      </c>
    </row>
    <row r="63" spans="1:19">
      <c r="A63" s="170" t="s">
        <v>56</v>
      </c>
      <c r="B63" s="238">
        <v>6324</v>
      </c>
      <c r="C63" s="239">
        <v>131.6</v>
      </c>
      <c r="D63" s="240">
        <v>264407</v>
      </c>
      <c r="E63" s="240">
        <v>181541</v>
      </c>
      <c r="F63" s="240">
        <v>82866</v>
      </c>
      <c r="G63" s="239">
        <v>19</v>
      </c>
      <c r="H63" s="238">
        <v>4051</v>
      </c>
      <c r="I63" s="239">
        <v>148.5</v>
      </c>
      <c r="J63" s="240">
        <v>308004</v>
      </c>
      <c r="K63" s="240">
        <v>209204</v>
      </c>
      <c r="L63" s="240">
        <v>98800</v>
      </c>
      <c r="M63" s="239">
        <v>19.399999999999999</v>
      </c>
      <c r="N63" s="238">
        <v>2273</v>
      </c>
      <c r="O63" s="239">
        <v>101.5</v>
      </c>
      <c r="P63" s="240">
        <v>186345</v>
      </c>
      <c r="Q63" s="240">
        <v>132008</v>
      </c>
      <c r="R63" s="240">
        <v>54337</v>
      </c>
      <c r="S63" s="239">
        <v>18.399999999999999</v>
      </c>
    </row>
    <row r="64" spans="1:19">
      <c r="R64" s="340" t="str">
        <f>ⅰ.賃金!M24</f>
        <v>令和7年12月</v>
      </c>
      <c r="S64" s="340"/>
    </row>
  </sheetData>
  <mergeCells count="49">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 ref="H3:M3"/>
    <mergeCell ref="N3:S3"/>
    <mergeCell ref="J4:J5"/>
    <mergeCell ref="O4:O5"/>
    <mergeCell ref="P4:P5"/>
    <mergeCell ref="S4:S5"/>
    <mergeCell ref="H4:H5"/>
    <mergeCell ref="I4:I5"/>
    <mergeCell ref="M4:M5"/>
    <mergeCell ref="N4:N5"/>
    <mergeCell ref="A24:A26"/>
    <mergeCell ref="B25:B26"/>
    <mergeCell ref="C25:C26"/>
    <mergeCell ref="D25:D26"/>
    <mergeCell ref="A3:A5"/>
    <mergeCell ref="B4:B5"/>
    <mergeCell ref="B3:G3"/>
    <mergeCell ref="C4:C5"/>
    <mergeCell ref="D4:D5"/>
    <mergeCell ref="G4:G5"/>
    <mergeCell ref="B24:G24"/>
    <mergeCell ref="G25:G26"/>
    <mergeCell ref="A45:A47"/>
    <mergeCell ref="B46:B47"/>
    <mergeCell ref="C46:C47"/>
    <mergeCell ref="D46:D47"/>
    <mergeCell ref="G46:G47"/>
    <mergeCell ref="B45:G45"/>
    <mergeCell ref="N45:S45"/>
    <mergeCell ref="J46:J47"/>
    <mergeCell ref="O46:O47"/>
    <mergeCell ref="P46:P47"/>
    <mergeCell ref="S46:S47"/>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AK13"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93</v>
      </c>
      <c r="E2" s="52"/>
      <c r="G2" s="18"/>
      <c r="H2" s="18"/>
      <c r="K2" s="52"/>
      <c r="V2" s="341"/>
      <c r="W2" s="341"/>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41"/>
      <c r="AZ2" s="341"/>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59" t="s">
        <v>0</v>
      </c>
      <c r="B5" s="342" t="s">
        <v>63</v>
      </c>
      <c r="C5" s="342"/>
      <c r="D5" s="342" t="s">
        <v>75</v>
      </c>
      <c r="E5" s="342"/>
      <c r="F5" s="342" t="s">
        <v>42</v>
      </c>
      <c r="G5" s="342"/>
      <c r="H5" s="345" t="s">
        <v>76</v>
      </c>
      <c r="I5" s="345"/>
      <c r="J5" s="348" t="s">
        <v>77</v>
      </c>
      <c r="K5" s="348"/>
      <c r="L5" s="342" t="s">
        <v>36</v>
      </c>
      <c r="M5" s="342"/>
      <c r="N5" s="342" t="s">
        <v>78</v>
      </c>
      <c r="O5" s="342"/>
      <c r="P5" s="342" t="s">
        <v>79</v>
      </c>
      <c r="Q5" s="342"/>
      <c r="R5" s="351" t="s">
        <v>130</v>
      </c>
      <c r="S5" s="351"/>
      <c r="T5" s="351" t="s">
        <v>133</v>
      </c>
      <c r="U5" s="351"/>
      <c r="V5" s="351" t="s">
        <v>129</v>
      </c>
      <c r="W5" s="351"/>
      <c r="X5" s="345" t="s">
        <v>132</v>
      </c>
      <c r="Y5" s="345"/>
      <c r="Z5" s="351" t="s">
        <v>8</v>
      </c>
      <c r="AA5" s="351"/>
      <c r="AB5" s="342" t="s">
        <v>80</v>
      </c>
      <c r="AC5" s="342"/>
      <c r="AD5" s="342" t="s">
        <v>28</v>
      </c>
      <c r="AE5" s="342"/>
      <c r="AF5" s="345" t="s">
        <v>17</v>
      </c>
      <c r="AG5" s="357"/>
      <c r="AH5" s="365" t="s">
        <v>0</v>
      </c>
      <c r="AI5" s="23"/>
      <c r="AJ5" s="359" t="s">
        <v>0</v>
      </c>
      <c r="AK5" s="342" t="s">
        <v>63</v>
      </c>
      <c r="AL5" s="342" t="s">
        <v>75</v>
      </c>
      <c r="AM5" s="342" t="s">
        <v>42</v>
      </c>
      <c r="AN5" s="351" t="s">
        <v>81</v>
      </c>
      <c r="AO5" s="342" t="s">
        <v>82</v>
      </c>
      <c r="AP5" s="351" t="s">
        <v>36</v>
      </c>
      <c r="AQ5" s="351" t="s">
        <v>78</v>
      </c>
      <c r="AR5" s="351" t="s">
        <v>79</v>
      </c>
      <c r="AS5" s="351" t="s">
        <v>83</v>
      </c>
      <c r="AT5" s="351" t="s">
        <v>16</v>
      </c>
      <c r="AU5" s="351" t="s">
        <v>84</v>
      </c>
      <c r="AV5" s="351" t="s">
        <v>128</v>
      </c>
      <c r="AW5" s="351" t="s">
        <v>85</v>
      </c>
      <c r="AX5" s="351" t="s">
        <v>80</v>
      </c>
      <c r="AY5" s="351" t="s">
        <v>28</v>
      </c>
      <c r="AZ5" s="351" t="s">
        <v>127</v>
      </c>
      <c r="BA5" s="365" t="s">
        <v>0</v>
      </c>
      <c r="BB5" s="56"/>
    </row>
    <row r="6" spans="1:79" s="59" customFormat="1" ht="13.5" customHeight="1">
      <c r="A6" s="363"/>
      <c r="B6" s="343"/>
      <c r="C6" s="343"/>
      <c r="D6" s="343"/>
      <c r="E6" s="343"/>
      <c r="F6" s="343"/>
      <c r="G6" s="343"/>
      <c r="H6" s="346"/>
      <c r="I6" s="346"/>
      <c r="J6" s="349"/>
      <c r="K6" s="349"/>
      <c r="L6" s="343"/>
      <c r="M6" s="343"/>
      <c r="N6" s="343"/>
      <c r="O6" s="343"/>
      <c r="P6" s="343"/>
      <c r="Q6" s="343"/>
      <c r="R6" s="352"/>
      <c r="S6" s="352"/>
      <c r="T6" s="352"/>
      <c r="U6" s="352"/>
      <c r="V6" s="352"/>
      <c r="W6" s="352"/>
      <c r="X6" s="346"/>
      <c r="Y6" s="346"/>
      <c r="Z6" s="352"/>
      <c r="AA6" s="352"/>
      <c r="AB6" s="343"/>
      <c r="AC6" s="343"/>
      <c r="AD6" s="343"/>
      <c r="AE6" s="343"/>
      <c r="AF6" s="346"/>
      <c r="AG6" s="313"/>
      <c r="AH6" s="366"/>
      <c r="AI6" s="23"/>
      <c r="AJ6" s="363"/>
      <c r="AK6" s="343"/>
      <c r="AL6" s="343"/>
      <c r="AM6" s="343"/>
      <c r="AN6" s="352"/>
      <c r="AO6" s="343"/>
      <c r="AP6" s="352"/>
      <c r="AQ6" s="352"/>
      <c r="AR6" s="352"/>
      <c r="AS6" s="352"/>
      <c r="AT6" s="352"/>
      <c r="AU6" s="352"/>
      <c r="AV6" s="352"/>
      <c r="AW6" s="352"/>
      <c r="AX6" s="352"/>
      <c r="AY6" s="352"/>
      <c r="AZ6" s="352"/>
      <c r="BA6" s="366"/>
      <c r="BB6" s="58"/>
      <c r="CA6" s="21"/>
    </row>
    <row r="7" spans="1:79" s="61" customFormat="1" ht="13.5">
      <c r="A7" s="363"/>
      <c r="B7" s="344"/>
      <c r="C7" s="344"/>
      <c r="D7" s="344"/>
      <c r="E7" s="344"/>
      <c r="F7" s="344"/>
      <c r="G7" s="344"/>
      <c r="H7" s="347"/>
      <c r="I7" s="347"/>
      <c r="J7" s="350"/>
      <c r="K7" s="350"/>
      <c r="L7" s="344"/>
      <c r="M7" s="344"/>
      <c r="N7" s="344"/>
      <c r="O7" s="344"/>
      <c r="P7" s="344"/>
      <c r="Q7" s="344"/>
      <c r="R7" s="353"/>
      <c r="S7" s="353"/>
      <c r="T7" s="353"/>
      <c r="U7" s="353"/>
      <c r="V7" s="353"/>
      <c r="W7" s="353"/>
      <c r="X7" s="347"/>
      <c r="Y7" s="347"/>
      <c r="Z7" s="353"/>
      <c r="AA7" s="353"/>
      <c r="AB7" s="344"/>
      <c r="AC7" s="344"/>
      <c r="AD7" s="344"/>
      <c r="AE7" s="344"/>
      <c r="AF7" s="347"/>
      <c r="AG7" s="314"/>
      <c r="AH7" s="366"/>
      <c r="AI7" s="23"/>
      <c r="AJ7" s="363"/>
      <c r="AK7" s="343"/>
      <c r="AL7" s="343"/>
      <c r="AM7" s="343"/>
      <c r="AN7" s="352"/>
      <c r="AO7" s="343"/>
      <c r="AP7" s="352"/>
      <c r="AQ7" s="352"/>
      <c r="AR7" s="352"/>
      <c r="AS7" s="352"/>
      <c r="AT7" s="352"/>
      <c r="AU7" s="352"/>
      <c r="AV7" s="352"/>
      <c r="AW7" s="352"/>
      <c r="AX7" s="352"/>
      <c r="AY7" s="352"/>
      <c r="AZ7" s="352"/>
      <c r="BA7" s="366"/>
      <c r="BB7" s="60"/>
    </row>
    <row r="8" spans="1:79" s="59" customFormat="1" ht="17.100000000000001" customHeight="1">
      <c r="A8" s="364"/>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69"/>
      <c r="AI8" s="24"/>
      <c r="AJ8" s="364"/>
      <c r="AK8" s="354"/>
      <c r="AL8" s="354"/>
      <c r="AM8" s="354"/>
      <c r="AN8" s="355"/>
      <c r="AO8" s="354"/>
      <c r="AP8" s="355"/>
      <c r="AQ8" s="355"/>
      <c r="AR8" s="355"/>
      <c r="AS8" s="355"/>
      <c r="AT8" s="355"/>
      <c r="AU8" s="355"/>
      <c r="AV8" s="355"/>
      <c r="AW8" s="355"/>
      <c r="AX8" s="355"/>
      <c r="AY8" s="355"/>
      <c r="AZ8" s="355"/>
      <c r="BA8" s="369"/>
      <c r="BB8" s="58"/>
    </row>
    <row r="9" spans="1:79" ht="17.100000000000001" customHeight="1">
      <c r="A9" s="37" t="s">
        <v>172</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172</v>
      </c>
      <c r="AI9" s="66"/>
      <c r="AJ9" s="37" t="s">
        <v>172</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172</v>
      </c>
      <c r="BB9" s="54"/>
    </row>
    <row r="10" spans="1:79" ht="17.100000000000001"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00000000000001"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00000000000001"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00000000000001"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00000000000001"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00000000000001" customHeight="1">
      <c r="A15" s="38" t="s">
        <v>173</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173</v>
      </c>
      <c r="AI15" s="66"/>
      <c r="AJ15" s="38" t="s">
        <v>173</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173</v>
      </c>
      <c r="BB15" s="54"/>
    </row>
    <row r="16" spans="1:79" ht="17.100000000000001" customHeight="1">
      <c r="A16" s="39" t="s">
        <v>177</v>
      </c>
      <c r="B16" s="120">
        <v>201.5</v>
      </c>
      <c r="C16" s="116">
        <v>180.1</v>
      </c>
      <c r="D16" s="116">
        <v>197.1</v>
      </c>
      <c r="E16" s="116">
        <v>176.1</v>
      </c>
      <c r="F16" s="116">
        <v>207.9</v>
      </c>
      <c r="G16" s="116">
        <v>185.8</v>
      </c>
      <c r="H16" s="116">
        <v>267.7</v>
      </c>
      <c r="I16" s="116">
        <v>239.2</v>
      </c>
      <c r="J16" s="116">
        <v>218</v>
      </c>
      <c r="K16" s="116">
        <v>194.8</v>
      </c>
      <c r="L16" s="116">
        <v>192.5</v>
      </c>
      <c r="M16" s="116">
        <v>172</v>
      </c>
      <c r="N16" s="116">
        <v>169</v>
      </c>
      <c r="O16" s="116">
        <v>151</v>
      </c>
      <c r="P16" s="116">
        <v>273.89999999999998</v>
      </c>
      <c r="Q16" s="116">
        <v>244.8</v>
      </c>
      <c r="R16" s="116">
        <v>174.6</v>
      </c>
      <c r="S16" s="116">
        <v>156</v>
      </c>
      <c r="T16" s="116">
        <v>182.9</v>
      </c>
      <c r="U16" s="116">
        <v>163.4</v>
      </c>
      <c r="V16" s="116">
        <v>128.69999999999999</v>
      </c>
      <c r="W16" s="116">
        <v>115</v>
      </c>
      <c r="X16" s="116">
        <v>167.6</v>
      </c>
      <c r="Y16" s="116">
        <v>149.80000000000001</v>
      </c>
      <c r="Z16" s="116">
        <v>212</v>
      </c>
      <c r="AA16" s="116">
        <v>189.5</v>
      </c>
      <c r="AB16" s="116">
        <v>197.6</v>
      </c>
      <c r="AC16" s="116">
        <v>176.6</v>
      </c>
      <c r="AD16" s="116">
        <v>220.8</v>
      </c>
      <c r="AE16" s="116">
        <v>197.3</v>
      </c>
      <c r="AF16" s="116">
        <v>207</v>
      </c>
      <c r="AG16" s="121">
        <v>185</v>
      </c>
      <c r="AH16" s="46" t="s">
        <v>177</v>
      </c>
      <c r="AI16" s="66"/>
      <c r="AJ16" s="39" t="s">
        <v>177</v>
      </c>
      <c r="AK16" s="120">
        <v>113.2</v>
      </c>
      <c r="AL16" s="116">
        <v>109.9</v>
      </c>
      <c r="AM16" s="116">
        <v>118.7</v>
      </c>
      <c r="AN16" s="116">
        <v>115</v>
      </c>
      <c r="AO16" s="116">
        <v>124.8</v>
      </c>
      <c r="AP16" s="116">
        <v>122.9</v>
      </c>
      <c r="AQ16" s="116">
        <v>104.8</v>
      </c>
      <c r="AR16" s="116">
        <v>130</v>
      </c>
      <c r="AS16" s="116">
        <v>101.3</v>
      </c>
      <c r="AT16" s="116">
        <v>111.5</v>
      </c>
      <c r="AU16" s="116">
        <v>104.9</v>
      </c>
      <c r="AV16" s="116">
        <v>124.9</v>
      </c>
      <c r="AW16" s="116">
        <v>82.5</v>
      </c>
      <c r="AX16" s="116">
        <v>117.6</v>
      </c>
      <c r="AY16" s="116">
        <v>109.5</v>
      </c>
      <c r="AZ16" s="121">
        <v>120.3</v>
      </c>
      <c r="BA16" s="46" t="s">
        <v>177</v>
      </c>
      <c r="BB16" s="54"/>
    </row>
    <row r="17" spans="1:54" ht="17.100000000000001" customHeight="1">
      <c r="A17" s="40" t="s">
        <v>170</v>
      </c>
      <c r="B17" s="120">
        <v>91.5</v>
      </c>
      <c r="C17" s="116">
        <v>80.8</v>
      </c>
      <c r="D17" s="116">
        <v>89.5</v>
      </c>
      <c r="E17" s="116">
        <v>79</v>
      </c>
      <c r="F17" s="116">
        <v>103.9</v>
      </c>
      <c r="G17" s="116">
        <v>91.7</v>
      </c>
      <c r="H17" s="116">
        <v>72.2</v>
      </c>
      <c r="I17" s="116">
        <v>63.7</v>
      </c>
      <c r="J17" s="116">
        <v>95.3</v>
      </c>
      <c r="K17" s="116">
        <v>84.1</v>
      </c>
      <c r="L17" s="116">
        <v>107.7</v>
      </c>
      <c r="M17" s="116">
        <v>95.1</v>
      </c>
      <c r="N17" s="116">
        <v>87.9</v>
      </c>
      <c r="O17" s="116">
        <v>77.599999999999994</v>
      </c>
      <c r="P17" s="116">
        <v>102.9</v>
      </c>
      <c r="Q17" s="116">
        <v>90.8</v>
      </c>
      <c r="R17" s="116">
        <v>95.7</v>
      </c>
      <c r="S17" s="116">
        <v>84.5</v>
      </c>
      <c r="T17" s="116">
        <v>79.900000000000006</v>
      </c>
      <c r="U17" s="116">
        <v>70.5</v>
      </c>
      <c r="V17" s="116">
        <v>104</v>
      </c>
      <c r="W17" s="116">
        <v>91.8</v>
      </c>
      <c r="X17" s="116">
        <v>105.2</v>
      </c>
      <c r="Y17" s="116">
        <v>92.9</v>
      </c>
      <c r="Z17" s="116">
        <v>67.400000000000006</v>
      </c>
      <c r="AA17" s="116">
        <v>59.5</v>
      </c>
      <c r="AB17" s="116">
        <v>88.4</v>
      </c>
      <c r="AC17" s="116">
        <v>78</v>
      </c>
      <c r="AD17" s="116">
        <v>80.3</v>
      </c>
      <c r="AE17" s="116">
        <v>70.900000000000006</v>
      </c>
      <c r="AF17" s="116">
        <v>104.5</v>
      </c>
      <c r="AG17" s="121">
        <v>92.2</v>
      </c>
      <c r="AH17" s="47" t="s">
        <v>170</v>
      </c>
      <c r="AI17" s="66"/>
      <c r="AJ17" s="40" t="s">
        <v>170</v>
      </c>
      <c r="AK17" s="120">
        <v>105.9</v>
      </c>
      <c r="AL17" s="116">
        <v>103.6</v>
      </c>
      <c r="AM17" s="116">
        <v>119.9</v>
      </c>
      <c r="AN17" s="116">
        <v>94.7</v>
      </c>
      <c r="AO17" s="116">
        <v>119.8</v>
      </c>
      <c r="AP17" s="116">
        <v>122.2</v>
      </c>
      <c r="AQ17" s="116">
        <v>99</v>
      </c>
      <c r="AR17" s="116">
        <v>125.7</v>
      </c>
      <c r="AS17" s="116">
        <v>114.4</v>
      </c>
      <c r="AT17" s="116">
        <v>102.7</v>
      </c>
      <c r="AU17" s="116">
        <v>103.2</v>
      </c>
      <c r="AV17" s="116">
        <v>110.6</v>
      </c>
      <c r="AW17" s="116">
        <v>85.1</v>
      </c>
      <c r="AX17" s="116">
        <v>103.8</v>
      </c>
      <c r="AY17" s="116">
        <v>100</v>
      </c>
      <c r="AZ17" s="121">
        <v>101.4</v>
      </c>
      <c r="BA17" s="47" t="s">
        <v>170</v>
      </c>
      <c r="BB17" s="54"/>
    </row>
    <row r="18" spans="1:54" ht="13.5">
      <c r="A18" s="40" t="s">
        <v>116</v>
      </c>
      <c r="B18" s="120">
        <v>90.9</v>
      </c>
      <c r="C18" s="116">
        <v>81.099999999999994</v>
      </c>
      <c r="D18" s="116">
        <v>102.8</v>
      </c>
      <c r="E18" s="116">
        <v>91.7</v>
      </c>
      <c r="F18" s="116">
        <v>102.3</v>
      </c>
      <c r="G18" s="116">
        <v>91.3</v>
      </c>
      <c r="H18" s="116">
        <v>75.400000000000006</v>
      </c>
      <c r="I18" s="116">
        <v>67.3</v>
      </c>
      <c r="J18" s="116">
        <v>93.3</v>
      </c>
      <c r="K18" s="116">
        <v>83.2</v>
      </c>
      <c r="L18" s="116">
        <v>108.2</v>
      </c>
      <c r="M18" s="116">
        <v>96.5</v>
      </c>
      <c r="N18" s="116">
        <v>86</v>
      </c>
      <c r="O18" s="116">
        <v>76.7</v>
      </c>
      <c r="P18" s="116">
        <v>104.4</v>
      </c>
      <c r="Q18" s="116">
        <v>93.1</v>
      </c>
      <c r="R18" s="116">
        <v>94.7</v>
      </c>
      <c r="S18" s="116">
        <v>84.5</v>
      </c>
      <c r="T18" s="116">
        <v>81.099999999999994</v>
      </c>
      <c r="U18" s="116">
        <v>72.3</v>
      </c>
      <c r="V18" s="116">
        <v>103.5</v>
      </c>
      <c r="W18" s="116">
        <v>92.3</v>
      </c>
      <c r="X18" s="116">
        <v>92.9</v>
      </c>
      <c r="Y18" s="116">
        <v>82.9</v>
      </c>
      <c r="Z18" s="116">
        <v>71.2</v>
      </c>
      <c r="AA18" s="116">
        <v>63.5</v>
      </c>
      <c r="AB18" s="116">
        <v>85</v>
      </c>
      <c r="AC18" s="116">
        <v>75.8</v>
      </c>
      <c r="AD18" s="116">
        <v>84.6</v>
      </c>
      <c r="AE18" s="116">
        <v>75.5</v>
      </c>
      <c r="AF18" s="116">
        <v>98.2</v>
      </c>
      <c r="AG18" s="121">
        <v>87.6</v>
      </c>
      <c r="AH18" s="47" t="s">
        <v>116</v>
      </c>
      <c r="AI18" s="66"/>
      <c r="AJ18" s="40" t="s">
        <v>116</v>
      </c>
      <c r="AK18" s="120">
        <v>106</v>
      </c>
      <c r="AL18" s="116">
        <v>107.7</v>
      </c>
      <c r="AM18" s="116">
        <v>122.3</v>
      </c>
      <c r="AN18" s="116">
        <v>97.3</v>
      </c>
      <c r="AO18" s="116">
        <v>117.4</v>
      </c>
      <c r="AP18" s="116">
        <v>123.3</v>
      </c>
      <c r="AQ18" s="116">
        <v>97.7</v>
      </c>
      <c r="AR18" s="116">
        <v>127.6</v>
      </c>
      <c r="AS18" s="116">
        <v>112.6</v>
      </c>
      <c r="AT18" s="116">
        <v>106</v>
      </c>
      <c r="AU18" s="116">
        <v>106.8</v>
      </c>
      <c r="AV18" s="116">
        <v>100.6</v>
      </c>
      <c r="AW18" s="116">
        <v>89.4</v>
      </c>
      <c r="AX18" s="116">
        <v>100.9</v>
      </c>
      <c r="AY18" s="116">
        <v>105.3</v>
      </c>
      <c r="AZ18" s="121">
        <v>106.9</v>
      </c>
      <c r="BA18" s="47" t="s">
        <v>116</v>
      </c>
      <c r="BB18" s="54"/>
    </row>
    <row r="19" spans="1:54" ht="13.5">
      <c r="A19" s="40" t="s">
        <v>117</v>
      </c>
      <c r="B19" s="120">
        <v>96.5</v>
      </c>
      <c r="C19" s="116">
        <v>85.7</v>
      </c>
      <c r="D19" s="116">
        <v>97.1</v>
      </c>
      <c r="E19" s="116">
        <v>86.2</v>
      </c>
      <c r="F19" s="116">
        <v>110.3</v>
      </c>
      <c r="G19" s="116">
        <v>98</v>
      </c>
      <c r="H19" s="116">
        <v>68.5</v>
      </c>
      <c r="I19" s="116">
        <v>60.8</v>
      </c>
      <c r="J19" s="116">
        <v>107.2</v>
      </c>
      <c r="K19" s="116">
        <v>95.2</v>
      </c>
      <c r="L19" s="116">
        <v>111.3</v>
      </c>
      <c r="M19" s="116">
        <v>98.8</v>
      </c>
      <c r="N19" s="116">
        <v>90.3</v>
      </c>
      <c r="O19" s="116">
        <v>80.2</v>
      </c>
      <c r="P19" s="116">
        <v>105</v>
      </c>
      <c r="Q19" s="116">
        <v>93.3</v>
      </c>
      <c r="R19" s="116">
        <v>92.5</v>
      </c>
      <c r="S19" s="116">
        <v>82.1</v>
      </c>
      <c r="T19" s="116">
        <v>81.400000000000006</v>
      </c>
      <c r="U19" s="116">
        <v>72.3</v>
      </c>
      <c r="V19" s="116">
        <v>110.8</v>
      </c>
      <c r="W19" s="116">
        <v>98.4</v>
      </c>
      <c r="X19" s="116">
        <v>100</v>
      </c>
      <c r="Y19" s="116">
        <v>88.8</v>
      </c>
      <c r="Z19" s="116">
        <v>92.4</v>
      </c>
      <c r="AA19" s="116">
        <v>82.1</v>
      </c>
      <c r="AB19" s="116">
        <v>88.7</v>
      </c>
      <c r="AC19" s="116">
        <v>78.8</v>
      </c>
      <c r="AD19" s="116">
        <v>98.5</v>
      </c>
      <c r="AE19" s="116">
        <v>87.5</v>
      </c>
      <c r="AF19" s="116">
        <v>98.7</v>
      </c>
      <c r="AG19" s="121">
        <v>87.7</v>
      </c>
      <c r="AH19" s="47" t="s">
        <v>117</v>
      </c>
      <c r="AI19" s="66"/>
      <c r="AJ19" s="40" t="s">
        <v>117</v>
      </c>
      <c r="AK19" s="120">
        <v>107.1</v>
      </c>
      <c r="AL19" s="116">
        <v>106.9</v>
      </c>
      <c r="AM19" s="116">
        <v>124.7</v>
      </c>
      <c r="AN19" s="116">
        <v>89.8</v>
      </c>
      <c r="AO19" s="116">
        <v>121.5</v>
      </c>
      <c r="AP19" s="116">
        <v>124.7</v>
      </c>
      <c r="AQ19" s="116">
        <v>96.8</v>
      </c>
      <c r="AR19" s="116">
        <v>128.30000000000001</v>
      </c>
      <c r="AS19" s="116">
        <v>110.6</v>
      </c>
      <c r="AT19" s="116">
        <v>104.7</v>
      </c>
      <c r="AU19" s="116">
        <v>114.3</v>
      </c>
      <c r="AV19" s="116">
        <v>108.3</v>
      </c>
      <c r="AW19" s="116">
        <v>95.4</v>
      </c>
      <c r="AX19" s="116">
        <v>100.9</v>
      </c>
      <c r="AY19" s="116">
        <v>106.7</v>
      </c>
      <c r="AZ19" s="121">
        <v>108.9</v>
      </c>
      <c r="BA19" s="47" t="s">
        <v>117</v>
      </c>
      <c r="BB19" s="54"/>
    </row>
    <row r="20" spans="1:54" ht="13.5">
      <c r="A20" s="40" t="s">
        <v>118</v>
      </c>
      <c r="B20" s="120">
        <v>92.7</v>
      </c>
      <c r="C20" s="116">
        <v>82</v>
      </c>
      <c r="D20" s="116">
        <v>80.3</v>
      </c>
      <c r="E20" s="116">
        <v>71</v>
      </c>
      <c r="F20" s="116">
        <v>110.5</v>
      </c>
      <c r="G20" s="116">
        <v>97.7</v>
      </c>
      <c r="H20" s="116">
        <v>74.099999999999994</v>
      </c>
      <c r="I20" s="116">
        <v>65.5</v>
      </c>
      <c r="J20" s="116">
        <v>101.1</v>
      </c>
      <c r="K20" s="116">
        <v>89.4</v>
      </c>
      <c r="L20" s="116">
        <v>108.9</v>
      </c>
      <c r="M20" s="116">
        <v>96.3</v>
      </c>
      <c r="N20" s="116">
        <v>97.3</v>
      </c>
      <c r="O20" s="116">
        <v>86</v>
      </c>
      <c r="P20" s="116">
        <v>102.1</v>
      </c>
      <c r="Q20" s="116">
        <v>90.3</v>
      </c>
      <c r="R20" s="116">
        <v>97.9</v>
      </c>
      <c r="S20" s="116">
        <v>86.6</v>
      </c>
      <c r="T20" s="116">
        <v>80.8</v>
      </c>
      <c r="U20" s="116">
        <v>71.400000000000006</v>
      </c>
      <c r="V20" s="116">
        <v>108.5</v>
      </c>
      <c r="W20" s="116">
        <v>95.9</v>
      </c>
      <c r="X20" s="116">
        <v>103.1</v>
      </c>
      <c r="Y20" s="116">
        <v>91.2</v>
      </c>
      <c r="Z20" s="116">
        <v>69</v>
      </c>
      <c r="AA20" s="116">
        <v>61</v>
      </c>
      <c r="AB20" s="116">
        <v>86.5</v>
      </c>
      <c r="AC20" s="116">
        <v>76.5</v>
      </c>
      <c r="AD20" s="116">
        <v>82.7</v>
      </c>
      <c r="AE20" s="116">
        <v>73.099999999999994</v>
      </c>
      <c r="AF20" s="116">
        <v>102.4</v>
      </c>
      <c r="AG20" s="121">
        <v>90.5</v>
      </c>
      <c r="AH20" s="47" t="s">
        <v>118</v>
      </c>
      <c r="AI20" s="66"/>
      <c r="AJ20" s="40" t="s">
        <v>118</v>
      </c>
      <c r="AK20" s="120">
        <v>107.5</v>
      </c>
      <c r="AL20" s="116">
        <v>93.7</v>
      </c>
      <c r="AM20" s="116">
        <v>129.69999999999999</v>
      </c>
      <c r="AN20" s="116">
        <v>97.3</v>
      </c>
      <c r="AO20" s="116">
        <v>125.4</v>
      </c>
      <c r="AP20" s="116">
        <v>123.9</v>
      </c>
      <c r="AQ20" s="116">
        <v>101.5</v>
      </c>
      <c r="AR20" s="116">
        <v>124.6</v>
      </c>
      <c r="AS20" s="116">
        <v>116.9</v>
      </c>
      <c r="AT20" s="116">
        <v>102.5</v>
      </c>
      <c r="AU20" s="116">
        <v>112</v>
      </c>
      <c r="AV20" s="116">
        <v>111.7</v>
      </c>
      <c r="AW20" s="116">
        <v>87.5</v>
      </c>
      <c r="AX20" s="116">
        <v>103.5</v>
      </c>
      <c r="AY20" s="116">
        <v>103</v>
      </c>
      <c r="AZ20" s="121">
        <v>112.8</v>
      </c>
      <c r="BA20" s="47" t="s">
        <v>118</v>
      </c>
      <c r="BB20" s="54"/>
    </row>
    <row r="21" spans="1:54" ht="13.5">
      <c r="A21" s="40" t="s">
        <v>119</v>
      </c>
      <c r="B21" s="120">
        <v>92.1</v>
      </c>
      <c r="C21" s="116">
        <v>81.099999999999994</v>
      </c>
      <c r="D21" s="116">
        <v>82</v>
      </c>
      <c r="E21" s="116">
        <v>72.2</v>
      </c>
      <c r="F21" s="116">
        <v>108</v>
      </c>
      <c r="G21" s="116">
        <v>95.2</v>
      </c>
      <c r="H21" s="116">
        <v>71.3</v>
      </c>
      <c r="I21" s="116">
        <v>62.8</v>
      </c>
      <c r="J21" s="116">
        <v>99.9</v>
      </c>
      <c r="K21" s="116">
        <v>88</v>
      </c>
      <c r="L21" s="116">
        <v>108.2</v>
      </c>
      <c r="M21" s="116">
        <v>95.3</v>
      </c>
      <c r="N21" s="116">
        <v>90.3</v>
      </c>
      <c r="O21" s="116">
        <v>79.599999999999994</v>
      </c>
      <c r="P21" s="116">
        <v>104.8</v>
      </c>
      <c r="Q21" s="116">
        <v>92.3</v>
      </c>
      <c r="R21" s="116">
        <v>95.5</v>
      </c>
      <c r="S21" s="116">
        <v>84.1</v>
      </c>
      <c r="T21" s="116">
        <v>76.900000000000006</v>
      </c>
      <c r="U21" s="116">
        <v>67.8</v>
      </c>
      <c r="V21" s="116">
        <v>112.9</v>
      </c>
      <c r="W21" s="116">
        <v>99.5</v>
      </c>
      <c r="X21" s="116">
        <v>104.4</v>
      </c>
      <c r="Y21" s="116">
        <v>92</v>
      </c>
      <c r="Z21" s="116">
        <v>72.900000000000006</v>
      </c>
      <c r="AA21" s="116">
        <v>64.2</v>
      </c>
      <c r="AB21" s="116">
        <v>86.8</v>
      </c>
      <c r="AC21" s="116">
        <v>76.5</v>
      </c>
      <c r="AD21" s="116">
        <v>84.8</v>
      </c>
      <c r="AE21" s="116">
        <v>74.7</v>
      </c>
      <c r="AF21" s="116">
        <v>99</v>
      </c>
      <c r="AG21" s="121">
        <v>87.2</v>
      </c>
      <c r="AH21" s="47" t="s">
        <v>119</v>
      </c>
      <c r="AI21" s="66"/>
      <c r="AJ21" s="40" t="s">
        <v>119</v>
      </c>
      <c r="AK21" s="120">
        <v>107.1</v>
      </c>
      <c r="AL21" s="116">
        <v>90.5</v>
      </c>
      <c r="AM21" s="116">
        <v>125.8</v>
      </c>
      <c r="AN21" s="116">
        <v>93.7</v>
      </c>
      <c r="AO21" s="116">
        <v>124</v>
      </c>
      <c r="AP21" s="116">
        <v>122.7</v>
      </c>
      <c r="AQ21" s="116">
        <v>102.9</v>
      </c>
      <c r="AR21" s="116">
        <v>128.1</v>
      </c>
      <c r="AS21" s="116">
        <v>113.6</v>
      </c>
      <c r="AT21" s="116">
        <v>100.1</v>
      </c>
      <c r="AU21" s="116">
        <v>116.5</v>
      </c>
      <c r="AV21" s="116">
        <v>113.1</v>
      </c>
      <c r="AW21" s="116">
        <v>93.4</v>
      </c>
      <c r="AX21" s="116">
        <v>100.9</v>
      </c>
      <c r="AY21" s="116">
        <v>105.4</v>
      </c>
      <c r="AZ21" s="121">
        <v>110.2</v>
      </c>
      <c r="BA21" s="47" t="s">
        <v>119</v>
      </c>
      <c r="BB21" s="54"/>
    </row>
    <row r="22" spans="1:54" ht="13.5">
      <c r="A22" s="40" t="s">
        <v>120</v>
      </c>
      <c r="B22" s="120">
        <v>160.9</v>
      </c>
      <c r="C22" s="116">
        <v>141.80000000000001</v>
      </c>
      <c r="D22" s="116">
        <v>129.5</v>
      </c>
      <c r="E22" s="116">
        <v>114.1</v>
      </c>
      <c r="F22" s="116">
        <v>177.5</v>
      </c>
      <c r="G22" s="116">
        <v>156.4</v>
      </c>
      <c r="H22" s="116">
        <v>188.8</v>
      </c>
      <c r="I22" s="116">
        <v>166.3</v>
      </c>
      <c r="J22" s="116">
        <v>197.2</v>
      </c>
      <c r="K22" s="116">
        <v>173.7</v>
      </c>
      <c r="L22" s="116">
        <v>132</v>
      </c>
      <c r="M22" s="116">
        <v>116.3</v>
      </c>
      <c r="N22" s="116">
        <v>129.9</v>
      </c>
      <c r="O22" s="116">
        <v>114.4</v>
      </c>
      <c r="P22" s="116">
        <v>280.10000000000002</v>
      </c>
      <c r="Q22" s="116">
        <v>246.8</v>
      </c>
      <c r="R22" s="116">
        <v>251.5</v>
      </c>
      <c r="S22" s="116">
        <v>221.6</v>
      </c>
      <c r="T22" s="116">
        <v>155.9</v>
      </c>
      <c r="U22" s="116">
        <v>137.4</v>
      </c>
      <c r="V22" s="116">
        <v>114.3</v>
      </c>
      <c r="W22" s="116">
        <v>100.7</v>
      </c>
      <c r="X22" s="116">
        <v>140.69999999999999</v>
      </c>
      <c r="Y22" s="116">
        <v>124</v>
      </c>
      <c r="Z22" s="116">
        <v>170.8</v>
      </c>
      <c r="AA22" s="116">
        <v>150.5</v>
      </c>
      <c r="AB22" s="116">
        <v>152.80000000000001</v>
      </c>
      <c r="AC22" s="116">
        <v>134.6</v>
      </c>
      <c r="AD22" s="116">
        <v>218.5</v>
      </c>
      <c r="AE22" s="116">
        <v>192.5</v>
      </c>
      <c r="AF22" s="116">
        <v>194.8</v>
      </c>
      <c r="AG22" s="121">
        <v>171.6</v>
      </c>
      <c r="AH22" s="47" t="s">
        <v>120</v>
      </c>
      <c r="AI22" s="66"/>
      <c r="AJ22" s="40" t="s">
        <v>120</v>
      </c>
      <c r="AK22" s="120">
        <v>107.2</v>
      </c>
      <c r="AL22" s="116">
        <v>104.8</v>
      </c>
      <c r="AM22" s="116">
        <v>129.5</v>
      </c>
      <c r="AN22" s="116">
        <v>96.3</v>
      </c>
      <c r="AO22" s="116">
        <v>123.1</v>
      </c>
      <c r="AP22" s="116">
        <v>119.7</v>
      </c>
      <c r="AQ22" s="116">
        <v>100.7</v>
      </c>
      <c r="AR22" s="116">
        <v>126.5</v>
      </c>
      <c r="AS22" s="116">
        <v>119.7</v>
      </c>
      <c r="AT22" s="116">
        <v>101.4</v>
      </c>
      <c r="AU22" s="116">
        <v>107.6</v>
      </c>
      <c r="AV22" s="116">
        <v>111</v>
      </c>
      <c r="AW22" s="116">
        <v>87.9</v>
      </c>
      <c r="AX22" s="116">
        <v>101.6</v>
      </c>
      <c r="AY22" s="116">
        <v>103</v>
      </c>
      <c r="AZ22" s="121">
        <v>114.1</v>
      </c>
      <c r="BA22" s="47" t="s">
        <v>120</v>
      </c>
      <c r="BB22" s="54"/>
    </row>
    <row r="23" spans="1:54" ht="13.5">
      <c r="A23" s="40" t="s">
        <v>121</v>
      </c>
      <c r="B23" s="120">
        <v>110.5</v>
      </c>
      <c r="C23" s="116">
        <v>96.9</v>
      </c>
      <c r="D23" s="116">
        <v>108.7</v>
      </c>
      <c r="E23" s="116">
        <v>95.4</v>
      </c>
      <c r="F23" s="116">
        <v>151.19999999999999</v>
      </c>
      <c r="G23" s="116">
        <v>132.6</v>
      </c>
      <c r="H23" s="116">
        <v>70.599999999999994</v>
      </c>
      <c r="I23" s="116">
        <v>61.9</v>
      </c>
      <c r="J23" s="116">
        <v>119.5</v>
      </c>
      <c r="K23" s="116">
        <v>104.8</v>
      </c>
      <c r="L23" s="116">
        <v>153.69999999999999</v>
      </c>
      <c r="M23" s="116">
        <v>134.80000000000001</v>
      </c>
      <c r="N23" s="116">
        <v>136.69999999999999</v>
      </c>
      <c r="O23" s="116">
        <v>119.9</v>
      </c>
      <c r="P23" s="116">
        <v>105.2</v>
      </c>
      <c r="Q23" s="116">
        <v>92.3</v>
      </c>
      <c r="R23" s="116">
        <v>105.1</v>
      </c>
      <c r="S23" s="116">
        <v>92.2</v>
      </c>
      <c r="T23" s="116">
        <v>77.2</v>
      </c>
      <c r="U23" s="116">
        <v>67.7</v>
      </c>
      <c r="V23" s="116">
        <v>107.4</v>
      </c>
      <c r="W23" s="116">
        <v>94.2</v>
      </c>
      <c r="X23" s="116">
        <v>97.8</v>
      </c>
      <c r="Y23" s="116">
        <v>85.8</v>
      </c>
      <c r="Z23" s="116">
        <v>71.599999999999994</v>
      </c>
      <c r="AA23" s="116">
        <v>62.8</v>
      </c>
      <c r="AB23" s="116">
        <v>93.2</v>
      </c>
      <c r="AC23" s="116">
        <v>81.8</v>
      </c>
      <c r="AD23" s="116">
        <v>78.099999999999994</v>
      </c>
      <c r="AE23" s="116">
        <v>68.5</v>
      </c>
      <c r="AF23" s="116">
        <v>137.69999999999999</v>
      </c>
      <c r="AG23" s="121">
        <v>120.8</v>
      </c>
      <c r="AH23" s="47" t="s">
        <v>121</v>
      </c>
      <c r="AI23" s="66"/>
      <c r="AJ23" s="40" t="s">
        <v>121</v>
      </c>
      <c r="AK23" s="120">
        <v>107.8</v>
      </c>
      <c r="AL23" s="116">
        <v>92.8</v>
      </c>
      <c r="AM23" s="116">
        <v>127.1</v>
      </c>
      <c r="AN23" s="116">
        <v>92.6</v>
      </c>
      <c r="AO23" s="116">
        <v>132.30000000000001</v>
      </c>
      <c r="AP23" s="116">
        <v>128.9</v>
      </c>
      <c r="AQ23" s="116">
        <v>108.7</v>
      </c>
      <c r="AR23" s="116">
        <v>119.9</v>
      </c>
      <c r="AS23" s="116">
        <v>120.3</v>
      </c>
      <c r="AT23" s="116">
        <v>100.3</v>
      </c>
      <c r="AU23" s="116">
        <v>107</v>
      </c>
      <c r="AV23" s="116">
        <v>92.7</v>
      </c>
      <c r="AW23" s="116">
        <v>90.9</v>
      </c>
      <c r="AX23" s="116">
        <v>102.1</v>
      </c>
      <c r="AY23" s="116">
        <v>97</v>
      </c>
      <c r="AZ23" s="121">
        <v>121.5</v>
      </c>
      <c r="BA23" s="47" t="s">
        <v>121</v>
      </c>
      <c r="BB23" s="54"/>
    </row>
    <row r="24" spans="1:54" ht="13.5">
      <c r="A24" s="40" t="s">
        <v>122</v>
      </c>
      <c r="B24" s="120">
        <v>91.9</v>
      </c>
      <c r="C24" s="116">
        <v>80.5</v>
      </c>
      <c r="D24" s="116">
        <v>78</v>
      </c>
      <c r="E24" s="116">
        <v>68.3</v>
      </c>
      <c r="F24" s="116">
        <v>109.7</v>
      </c>
      <c r="G24" s="116">
        <v>96.1</v>
      </c>
      <c r="H24" s="116">
        <v>73.5</v>
      </c>
      <c r="I24" s="116">
        <v>64.400000000000006</v>
      </c>
      <c r="J24" s="116">
        <v>101.4</v>
      </c>
      <c r="K24" s="116">
        <v>88.8</v>
      </c>
      <c r="L24" s="116">
        <v>104.8</v>
      </c>
      <c r="M24" s="116">
        <v>91.8</v>
      </c>
      <c r="N24" s="116">
        <v>96.9</v>
      </c>
      <c r="O24" s="116">
        <v>84.9</v>
      </c>
      <c r="P24" s="116">
        <v>98.7</v>
      </c>
      <c r="Q24" s="116">
        <v>86.4</v>
      </c>
      <c r="R24" s="116">
        <v>100.9</v>
      </c>
      <c r="S24" s="116">
        <v>88.4</v>
      </c>
      <c r="T24" s="116">
        <v>83.5</v>
      </c>
      <c r="U24" s="116">
        <v>73.099999999999994</v>
      </c>
      <c r="V24" s="116">
        <v>110.9</v>
      </c>
      <c r="W24" s="116">
        <v>97.1</v>
      </c>
      <c r="X24" s="116">
        <v>83.5</v>
      </c>
      <c r="Y24" s="116">
        <v>73.099999999999994</v>
      </c>
      <c r="Z24" s="116">
        <v>68</v>
      </c>
      <c r="AA24" s="116">
        <v>59.5</v>
      </c>
      <c r="AB24" s="116">
        <v>86.5</v>
      </c>
      <c r="AC24" s="116">
        <v>75.7</v>
      </c>
      <c r="AD24" s="116">
        <v>79.2</v>
      </c>
      <c r="AE24" s="116">
        <v>69.400000000000006</v>
      </c>
      <c r="AF24" s="116">
        <v>112.6</v>
      </c>
      <c r="AG24" s="121">
        <v>98.6</v>
      </c>
      <c r="AH24" s="47" t="s">
        <v>122</v>
      </c>
      <c r="AI24" s="66"/>
      <c r="AJ24" s="40" t="s">
        <v>122</v>
      </c>
      <c r="AK24" s="120">
        <v>106.7</v>
      </c>
      <c r="AL24" s="116">
        <v>83.9</v>
      </c>
      <c r="AM24" s="116">
        <v>124.3</v>
      </c>
      <c r="AN24" s="116">
        <v>95.8</v>
      </c>
      <c r="AO24" s="116">
        <v>127.5</v>
      </c>
      <c r="AP24" s="116">
        <v>119.6</v>
      </c>
      <c r="AQ24" s="116">
        <v>108.9</v>
      </c>
      <c r="AR24" s="116">
        <v>120.6</v>
      </c>
      <c r="AS24" s="116">
        <v>119.1</v>
      </c>
      <c r="AT24" s="116">
        <v>96.1</v>
      </c>
      <c r="AU24" s="116">
        <v>113.5</v>
      </c>
      <c r="AV24" s="116">
        <v>90.4</v>
      </c>
      <c r="AW24" s="116">
        <v>87</v>
      </c>
      <c r="AX24" s="116">
        <v>103.4</v>
      </c>
      <c r="AY24" s="116">
        <v>98.6</v>
      </c>
      <c r="AZ24" s="121">
        <v>122.5</v>
      </c>
      <c r="BA24" s="47" t="s">
        <v>122</v>
      </c>
      <c r="BB24" s="54"/>
    </row>
    <row r="25" spans="1:54" ht="13.5">
      <c r="A25" s="40" t="s">
        <v>123</v>
      </c>
      <c r="B25" s="120">
        <v>91.5</v>
      </c>
      <c r="C25" s="116">
        <v>80.3</v>
      </c>
      <c r="D25" s="116">
        <v>75.7</v>
      </c>
      <c r="E25" s="116">
        <v>66.400000000000006</v>
      </c>
      <c r="F25" s="116">
        <v>106.9</v>
      </c>
      <c r="G25" s="116">
        <v>93.8</v>
      </c>
      <c r="H25" s="116">
        <v>70.2</v>
      </c>
      <c r="I25" s="116">
        <v>61.6</v>
      </c>
      <c r="J25" s="116">
        <v>98</v>
      </c>
      <c r="K25" s="116">
        <v>86</v>
      </c>
      <c r="L25" s="116">
        <v>102.9</v>
      </c>
      <c r="M25" s="116">
        <v>90.3</v>
      </c>
      <c r="N25" s="116">
        <v>99.1</v>
      </c>
      <c r="O25" s="116">
        <v>86.9</v>
      </c>
      <c r="P25" s="116">
        <v>95.3</v>
      </c>
      <c r="Q25" s="116">
        <v>83.6</v>
      </c>
      <c r="R25" s="116">
        <v>103</v>
      </c>
      <c r="S25" s="116">
        <v>90.4</v>
      </c>
      <c r="T25" s="116">
        <v>77.8</v>
      </c>
      <c r="U25" s="116">
        <v>68.2</v>
      </c>
      <c r="V25" s="116">
        <v>99.2</v>
      </c>
      <c r="W25" s="116">
        <v>87</v>
      </c>
      <c r="X25" s="116">
        <v>88.3</v>
      </c>
      <c r="Y25" s="116">
        <v>77.5</v>
      </c>
      <c r="Z25" s="116">
        <v>69.400000000000006</v>
      </c>
      <c r="AA25" s="116">
        <v>60.9</v>
      </c>
      <c r="AB25" s="116">
        <v>87.1</v>
      </c>
      <c r="AC25" s="116">
        <v>76.400000000000006</v>
      </c>
      <c r="AD25" s="116">
        <v>78.5</v>
      </c>
      <c r="AE25" s="116">
        <v>68.900000000000006</v>
      </c>
      <c r="AF25" s="116">
        <v>117.1</v>
      </c>
      <c r="AG25" s="121">
        <v>102.7</v>
      </c>
      <c r="AH25" s="47" t="s">
        <v>123</v>
      </c>
      <c r="AI25" s="66"/>
      <c r="AJ25" s="40" t="s">
        <v>123</v>
      </c>
      <c r="AK25" s="120">
        <v>107.1</v>
      </c>
      <c r="AL25" s="116">
        <v>88.9</v>
      </c>
      <c r="AM25" s="116">
        <v>127.6</v>
      </c>
      <c r="AN25" s="116">
        <v>92</v>
      </c>
      <c r="AO25" s="116">
        <v>123.3</v>
      </c>
      <c r="AP25" s="116">
        <v>117.3</v>
      </c>
      <c r="AQ25" s="116">
        <v>106.8</v>
      </c>
      <c r="AR25" s="116">
        <v>116.3</v>
      </c>
      <c r="AS25" s="116">
        <v>122.5</v>
      </c>
      <c r="AT25" s="116">
        <v>98</v>
      </c>
      <c r="AU25" s="116">
        <v>102.4</v>
      </c>
      <c r="AV25" s="116">
        <v>95.7</v>
      </c>
      <c r="AW25" s="116">
        <v>88.8</v>
      </c>
      <c r="AX25" s="116">
        <v>104.3</v>
      </c>
      <c r="AY25" s="116">
        <v>97.8</v>
      </c>
      <c r="AZ25" s="121">
        <v>129.9</v>
      </c>
      <c r="BA25" s="47" t="s">
        <v>123</v>
      </c>
      <c r="BB25" s="54"/>
    </row>
    <row r="26" spans="1:54" ht="13.5">
      <c r="A26" s="41" t="s">
        <v>124</v>
      </c>
      <c r="B26" s="120">
        <v>91.2</v>
      </c>
      <c r="C26" s="116">
        <v>79.599999999999994</v>
      </c>
      <c r="D26" s="116">
        <v>81.7</v>
      </c>
      <c r="E26" s="116">
        <v>71.3</v>
      </c>
      <c r="F26" s="116">
        <v>105.3</v>
      </c>
      <c r="G26" s="116">
        <v>91.9</v>
      </c>
      <c r="H26" s="116">
        <v>71.3</v>
      </c>
      <c r="I26" s="116">
        <v>62.2</v>
      </c>
      <c r="J26" s="116">
        <v>99.3</v>
      </c>
      <c r="K26" s="116">
        <v>86.6</v>
      </c>
      <c r="L26" s="116">
        <v>100.1</v>
      </c>
      <c r="M26" s="116">
        <v>87.3</v>
      </c>
      <c r="N26" s="116">
        <v>93.7</v>
      </c>
      <c r="O26" s="116">
        <v>81.8</v>
      </c>
      <c r="P26" s="116">
        <v>96.8</v>
      </c>
      <c r="Q26" s="116">
        <v>84.5</v>
      </c>
      <c r="R26" s="116">
        <v>103</v>
      </c>
      <c r="S26" s="116">
        <v>89.9</v>
      </c>
      <c r="T26" s="116">
        <v>72.3</v>
      </c>
      <c r="U26" s="116">
        <v>63.1</v>
      </c>
      <c r="V26" s="116">
        <v>103.5</v>
      </c>
      <c r="W26" s="116">
        <v>90.3</v>
      </c>
      <c r="X26" s="116">
        <v>88.3</v>
      </c>
      <c r="Y26" s="116">
        <v>77.099999999999994</v>
      </c>
      <c r="Z26" s="116">
        <v>71.400000000000006</v>
      </c>
      <c r="AA26" s="116">
        <v>62.3</v>
      </c>
      <c r="AB26" s="116">
        <v>87.3</v>
      </c>
      <c r="AC26" s="116">
        <v>76.2</v>
      </c>
      <c r="AD26" s="116">
        <v>79.900000000000006</v>
      </c>
      <c r="AE26" s="116">
        <v>69.7</v>
      </c>
      <c r="AF26" s="116">
        <v>117.4</v>
      </c>
      <c r="AG26" s="121">
        <v>102.4</v>
      </c>
      <c r="AH26" s="47" t="s">
        <v>124</v>
      </c>
      <c r="AI26" s="66"/>
      <c r="AJ26" s="40" t="s">
        <v>124</v>
      </c>
      <c r="AK26" s="120">
        <v>107.4</v>
      </c>
      <c r="AL26" s="116">
        <v>92.2</v>
      </c>
      <c r="AM26" s="116">
        <v>126</v>
      </c>
      <c r="AN26" s="116">
        <v>93.7</v>
      </c>
      <c r="AO26" s="116">
        <v>124.9</v>
      </c>
      <c r="AP26" s="116">
        <v>114.3</v>
      </c>
      <c r="AQ26" s="116">
        <v>106.4</v>
      </c>
      <c r="AR26" s="116">
        <v>118.2</v>
      </c>
      <c r="AS26" s="116">
        <v>122.5</v>
      </c>
      <c r="AT26" s="116">
        <v>94.4</v>
      </c>
      <c r="AU26" s="116">
        <v>105.4</v>
      </c>
      <c r="AV26" s="116">
        <v>95.6</v>
      </c>
      <c r="AW26" s="116">
        <v>90.9</v>
      </c>
      <c r="AX26" s="116">
        <v>104.4</v>
      </c>
      <c r="AY26" s="116">
        <v>99.5</v>
      </c>
      <c r="AZ26" s="121">
        <v>130.19999999999999</v>
      </c>
      <c r="BA26" s="47" t="s">
        <v>124</v>
      </c>
      <c r="BB26" s="54"/>
    </row>
    <row r="27" spans="1:54" ht="13.5">
      <c r="A27" s="40" t="s">
        <v>125</v>
      </c>
      <c r="B27" s="120">
        <v>93.6</v>
      </c>
      <c r="C27" s="116">
        <v>81.400000000000006</v>
      </c>
      <c r="D27" s="116">
        <v>76.599999999999994</v>
      </c>
      <c r="E27" s="116">
        <v>66.599999999999994</v>
      </c>
      <c r="F27" s="116">
        <v>119.6</v>
      </c>
      <c r="G27" s="116">
        <v>104</v>
      </c>
      <c r="H27" s="116">
        <v>70.099999999999994</v>
      </c>
      <c r="I27" s="116">
        <v>61</v>
      </c>
      <c r="J27" s="116">
        <v>90.9</v>
      </c>
      <c r="K27" s="116">
        <v>79</v>
      </c>
      <c r="L27" s="116">
        <v>102.4</v>
      </c>
      <c r="M27" s="116">
        <v>89</v>
      </c>
      <c r="N27" s="116">
        <v>93.6</v>
      </c>
      <c r="O27" s="116">
        <v>81.400000000000006</v>
      </c>
      <c r="P27" s="116">
        <v>96.4</v>
      </c>
      <c r="Q27" s="116">
        <v>83.8</v>
      </c>
      <c r="R27" s="116">
        <v>103.7</v>
      </c>
      <c r="S27" s="116">
        <v>90.2</v>
      </c>
      <c r="T27" s="116">
        <v>71</v>
      </c>
      <c r="U27" s="116">
        <v>61.7</v>
      </c>
      <c r="V27" s="116">
        <v>99</v>
      </c>
      <c r="W27" s="116">
        <v>86.1</v>
      </c>
      <c r="X27" s="116">
        <v>84.5</v>
      </c>
      <c r="Y27" s="116">
        <v>73.5</v>
      </c>
      <c r="Z27" s="116">
        <v>73.400000000000006</v>
      </c>
      <c r="AA27" s="116">
        <v>63.8</v>
      </c>
      <c r="AB27" s="116">
        <v>91.9</v>
      </c>
      <c r="AC27" s="116">
        <v>79.900000000000006</v>
      </c>
      <c r="AD27" s="116">
        <v>77.5</v>
      </c>
      <c r="AE27" s="116">
        <v>67.400000000000006</v>
      </c>
      <c r="AF27" s="116">
        <v>120.3</v>
      </c>
      <c r="AG27" s="121">
        <v>104.6</v>
      </c>
      <c r="AH27" s="47" t="s">
        <v>125</v>
      </c>
      <c r="AI27" s="66"/>
      <c r="AJ27" s="40" t="s">
        <v>125</v>
      </c>
      <c r="AK27" s="120">
        <v>106.4</v>
      </c>
      <c r="AL27" s="116">
        <v>87.8</v>
      </c>
      <c r="AM27" s="116">
        <v>127.7</v>
      </c>
      <c r="AN27" s="116">
        <v>92.1</v>
      </c>
      <c r="AO27" s="116">
        <v>114.4</v>
      </c>
      <c r="AP27" s="116">
        <v>116.8</v>
      </c>
      <c r="AQ27" s="116">
        <v>106.5</v>
      </c>
      <c r="AR27" s="116">
        <v>117.8</v>
      </c>
      <c r="AS27" s="116">
        <v>123.4</v>
      </c>
      <c r="AT27" s="116">
        <v>92.8</v>
      </c>
      <c r="AU27" s="116">
        <v>102.1</v>
      </c>
      <c r="AV27" s="116">
        <v>88.8</v>
      </c>
      <c r="AW27" s="116">
        <v>89.6</v>
      </c>
      <c r="AX27" s="116">
        <v>103.6</v>
      </c>
      <c r="AY27" s="116">
        <v>96.5</v>
      </c>
      <c r="AZ27" s="121">
        <v>128</v>
      </c>
      <c r="BA27" s="47" t="s">
        <v>125</v>
      </c>
      <c r="BB27" s="54"/>
    </row>
    <row r="28" spans="1:54" ht="14.25" thickBot="1">
      <c r="A28" s="42" t="s">
        <v>126</v>
      </c>
      <c r="B28" s="127">
        <v>189.2</v>
      </c>
      <c r="C28" s="128">
        <v>164.7</v>
      </c>
      <c r="D28" s="128">
        <v>126.1</v>
      </c>
      <c r="E28" s="128">
        <v>109.7</v>
      </c>
      <c r="F28" s="128">
        <v>209.5</v>
      </c>
      <c r="G28" s="128">
        <v>182.3</v>
      </c>
      <c r="H28" s="128">
        <v>188.8</v>
      </c>
      <c r="I28" s="128">
        <v>164.3</v>
      </c>
      <c r="J28" s="128">
        <v>204.8</v>
      </c>
      <c r="K28" s="128">
        <v>178.2</v>
      </c>
      <c r="L28" s="128">
        <v>188</v>
      </c>
      <c r="M28" s="128">
        <v>163.6</v>
      </c>
      <c r="N28" s="128">
        <v>185.6</v>
      </c>
      <c r="O28" s="128">
        <v>161.5</v>
      </c>
      <c r="P28" s="128">
        <v>204.6</v>
      </c>
      <c r="Q28" s="128">
        <v>178.1</v>
      </c>
      <c r="R28" s="128">
        <v>284.8</v>
      </c>
      <c r="S28" s="128">
        <v>247.9</v>
      </c>
      <c r="T28" s="128">
        <v>162.9</v>
      </c>
      <c r="U28" s="128">
        <v>141.80000000000001</v>
      </c>
      <c r="V28" s="128">
        <v>131.6</v>
      </c>
      <c r="W28" s="128">
        <v>114.5</v>
      </c>
      <c r="X28" s="128">
        <v>112.9</v>
      </c>
      <c r="Y28" s="128">
        <v>98.3</v>
      </c>
      <c r="Z28" s="128">
        <v>235.2</v>
      </c>
      <c r="AA28" s="128">
        <v>204.7</v>
      </c>
      <c r="AB28" s="128">
        <v>173.7</v>
      </c>
      <c r="AC28" s="128">
        <v>151.19999999999999</v>
      </c>
      <c r="AD28" s="128">
        <v>180.3</v>
      </c>
      <c r="AE28" s="128">
        <v>156.9</v>
      </c>
      <c r="AF28" s="128">
        <v>226.3</v>
      </c>
      <c r="AG28" s="128">
        <v>197</v>
      </c>
      <c r="AH28" s="48" t="s">
        <v>126</v>
      </c>
      <c r="AI28" s="66"/>
      <c r="AJ28" s="42" t="s">
        <v>126</v>
      </c>
      <c r="AK28" s="128">
        <v>108.7</v>
      </c>
      <c r="AL28" s="128">
        <v>94.8</v>
      </c>
      <c r="AM28" s="128">
        <v>124.8</v>
      </c>
      <c r="AN28" s="128">
        <v>93.7</v>
      </c>
      <c r="AO28" s="128">
        <v>122.4</v>
      </c>
      <c r="AP28" s="128">
        <v>128.1</v>
      </c>
      <c r="AQ28" s="128">
        <v>110.4</v>
      </c>
      <c r="AR28" s="128">
        <v>116.7</v>
      </c>
      <c r="AS28" s="128">
        <v>124.6</v>
      </c>
      <c r="AT28" s="128">
        <v>96.6</v>
      </c>
      <c r="AU28" s="128">
        <v>110.4</v>
      </c>
      <c r="AV28" s="128">
        <v>90.6</v>
      </c>
      <c r="AW28" s="128">
        <v>91.3</v>
      </c>
      <c r="AX28" s="128">
        <v>103.8</v>
      </c>
      <c r="AY28" s="128">
        <v>91.8</v>
      </c>
      <c r="AZ28" s="128">
        <v>130.19999999999999</v>
      </c>
      <c r="BA28" s="48" t="s">
        <v>126</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令和7年12月</v>
      </c>
      <c r="AI29" s="78"/>
      <c r="AJ29" s="79"/>
      <c r="AK29" s="35"/>
      <c r="AL29" s="35"/>
      <c r="AM29" s="35"/>
      <c r="AN29" s="35"/>
      <c r="AO29" s="35"/>
      <c r="AP29" s="35"/>
      <c r="AQ29" s="35"/>
      <c r="AR29" s="35"/>
      <c r="AS29" s="35"/>
      <c r="AT29" s="35"/>
      <c r="AU29" s="35"/>
      <c r="AV29" s="35"/>
      <c r="AW29" s="35"/>
      <c r="AX29" s="35"/>
      <c r="AY29" s="35"/>
      <c r="AZ29" s="36"/>
      <c r="BA29" s="77" t="str">
        <f>ⅰ.賃金!M24</f>
        <v>令和7年12月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59" t="s">
        <v>0</v>
      </c>
      <c r="B33" s="342" t="s">
        <v>63</v>
      </c>
      <c r="C33" s="342"/>
      <c r="D33" s="342" t="s">
        <v>75</v>
      </c>
      <c r="E33" s="342"/>
      <c r="F33" s="342" t="s">
        <v>42</v>
      </c>
      <c r="G33" s="342"/>
      <c r="H33" s="345" t="s">
        <v>76</v>
      </c>
      <c r="I33" s="345"/>
      <c r="J33" s="348" t="s">
        <v>77</v>
      </c>
      <c r="K33" s="348"/>
      <c r="L33" s="342" t="s">
        <v>36</v>
      </c>
      <c r="M33" s="342"/>
      <c r="N33" s="342" t="s">
        <v>78</v>
      </c>
      <c r="O33" s="342"/>
      <c r="P33" s="342" t="s">
        <v>79</v>
      </c>
      <c r="Q33" s="342"/>
      <c r="R33" s="351" t="s">
        <v>131</v>
      </c>
      <c r="S33" s="351"/>
      <c r="T33" s="351" t="s">
        <v>133</v>
      </c>
      <c r="U33" s="351"/>
      <c r="V33" s="351" t="s">
        <v>129</v>
      </c>
      <c r="W33" s="351"/>
      <c r="X33" s="345" t="s">
        <v>15</v>
      </c>
      <c r="Y33" s="345"/>
      <c r="Z33" s="351" t="s">
        <v>8</v>
      </c>
      <c r="AA33" s="351"/>
      <c r="AB33" s="342" t="s">
        <v>80</v>
      </c>
      <c r="AC33" s="342"/>
      <c r="AD33" s="342" t="s">
        <v>28</v>
      </c>
      <c r="AE33" s="342"/>
      <c r="AF33" s="345" t="s">
        <v>17</v>
      </c>
      <c r="AG33" s="357"/>
      <c r="AH33" s="365" t="s">
        <v>0</v>
      </c>
      <c r="AI33" s="23"/>
      <c r="AJ33" s="359" t="s">
        <v>0</v>
      </c>
      <c r="AK33" s="342" t="s">
        <v>63</v>
      </c>
      <c r="AL33" s="342" t="s">
        <v>75</v>
      </c>
      <c r="AM33" s="342" t="s">
        <v>42</v>
      </c>
      <c r="AN33" s="351" t="s">
        <v>81</v>
      </c>
      <c r="AO33" s="342" t="s">
        <v>82</v>
      </c>
      <c r="AP33" s="351" t="s">
        <v>36</v>
      </c>
      <c r="AQ33" s="351" t="s">
        <v>78</v>
      </c>
      <c r="AR33" s="351" t="s">
        <v>79</v>
      </c>
      <c r="AS33" s="351" t="s">
        <v>83</v>
      </c>
      <c r="AT33" s="351" t="s">
        <v>16</v>
      </c>
      <c r="AU33" s="351" t="s">
        <v>84</v>
      </c>
      <c r="AV33" s="351" t="s">
        <v>128</v>
      </c>
      <c r="AW33" s="351" t="s">
        <v>85</v>
      </c>
      <c r="AX33" s="351" t="s">
        <v>80</v>
      </c>
      <c r="AY33" s="351" t="s">
        <v>28</v>
      </c>
      <c r="AZ33" s="351" t="s">
        <v>127</v>
      </c>
      <c r="BA33" s="365" t="s">
        <v>0</v>
      </c>
      <c r="BB33" s="54"/>
    </row>
    <row r="34" spans="1:54" s="59" customFormat="1" ht="14.25" customHeight="1">
      <c r="A34" s="363"/>
      <c r="B34" s="343"/>
      <c r="C34" s="343"/>
      <c r="D34" s="343"/>
      <c r="E34" s="343"/>
      <c r="F34" s="343"/>
      <c r="G34" s="343"/>
      <c r="H34" s="346"/>
      <c r="I34" s="346"/>
      <c r="J34" s="349"/>
      <c r="K34" s="349"/>
      <c r="L34" s="343"/>
      <c r="M34" s="343"/>
      <c r="N34" s="343"/>
      <c r="O34" s="343"/>
      <c r="P34" s="343"/>
      <c r="Q34" s="343"/>
      <c r="R34" s="352"/>
      <c r="S34" s="352"/>
      <c r="T34" s="352"/>
      <c r="U34" s="352"/>
      <c r="V34" s="352"/>
      <c r="W34" s="352"/>
      <c r="X34" s="346"/>
      <c r="Y34" s="346"/>
      <c r="Z34" s="352"/>
      <c r="AA34" s="352"/>
      <c r="AB34" s="343"/>
      <c r="AC34" s="343"/>
      <c r="AD34" s="343"/>
      <c r="AE34" s="343"/>
      <c r="AF34" s="346"/>
      <c r="AG34" s="313"/>
      <c r="AH34" s="366"/>
      <c r="AI34" s="23"/>
      <c r="AJ34" s="360"/>
      <c r="AK34" s="343"/>
      <c r="AL34" s="343"/>
      <c r="AM34" s="343"/>
      <c r="AN34" s="352"/>
      <c r="AO34" s="343"/>
      <c r="AP34" s="352"/>
      <c r="AQ34" s="352"/>
      <c r="AR34" s="352"/>
      <c r="AS34" s="352"/>
      <c r="AT34" s="352"/>
      <c r="AU34" s="352"/>
      <c r="AV34" s="352"/>
      <c r="AW34" s="352"/>
      <c r="AX34" s="352"/>
      <c r="AY34" s="352"/>
      <c r="AZ34" s="352"/>
      <c r="BA34" s="366"/>
      <c r="BB34" s="58"/>
    </row>
    <row r="35" spans="1:54" s="61" customFormat="1" ht="13.5">
      <c r="A35" s="363"/>
      <c r="B35" s="354"/>
      <c r="C35" s="354"/>
      <c r="D35" s="354"/>
      <c r="E35" s="354"/>
      <c r="F35" s="354"/>
      <c r="G35" s="354"/>
      <c r="H35" s="356"/>
      <c r="I35" s="356"/>
      <c r="J35" s="362"/>
      <c r="K35" s="362"/>
      <c r="L35" s="354"/>
      <c r="M35" s="354"/>
      <c r="N35" s="354"/>
      <c r="O35" s="354"/>
      <c r="P35" s="354"/>
      <c r="Q35" s="354"/>
      <c r="R35" s="355"/>
      <c r="S35" s="355"/>
      <c r="T35" s="355"/>
      <c r="U35" s="355"/>
      <c r="V35" s="355"/>
      <c r="W35" s="355"/>
      <c r="X35" s="356"/>
      <c r="Y35" s="356"/>
      <c r="Z35" s="355"/>
      <c r="AA35" s="355"/>
      <c r="AB35" s="354"/>
      <c r="AC35" s="354"/>
      <c r="AD35" s="354"/>
      <c r="AE35" s="354"/>
      <c r="AF35" s="356"/>
      <c r="AG35" s="358"/>
      <c r="AH35" s="366"/>
      <c r="AI35" s="23"/>
      <c r="AJ35" s="360"/>
      <c r="AK35" s="343"/>
      <c r="AL35" s="343"/>
      <c r="AM35" s="343"/>
      <c r="AN35" s="352"/>
      <c r="AO35" s="343"/>
      <c r="AP35" s="352"/>
      <c r="AQ35" s="352"/>
      <c r="AR35" s="352"/>
      <c r="AS35" s="352"/>
      <c r="AT35" s="352"/>
      <c r="AU35" s="352"/>
      <c r="AV35" s="352"/>
      <c r="AW35" s="352"/>
      <c r="AX35" s="352"/>
      <c r="AY35" s="352"/>
      <c r="AZ35" s="352"/>
      <c r="BA35" s="366"/>
      <c r="BB35" s="60"/>
    </row>
    <row r="36" spans="1:54" s="59" customFormat="1" ht="13.5">
      <c r="A36" s="364"/>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67"/>
      <c r="AI36" s="24"/>
      <c r="AJ36" s="361"/>
      <c r="AK36" s="354"/>
      <c r="AL36" s="354"/>
      <c r="AM36" s="354"/>
      <c r="AN36" s="355"/>
      <c r="AO36" s="354"/>
      <c r="AP36" s="355"/>
      <c r="AQ36" s="355"/>
      <c r="AR36" s="355"/>
      <c r="AS36" s="355"/>
      <c r="AT36" s="355"/>
      <c r="AU36" s="355"/>
      <c r="AV36" s="355"/>
      <c r="AW36" s="355"/>
      <c r="AX36" s="355"/>
      <c r="AY36" s="355"/>
      <c r="AZ36" s="355"/>
      <c r="BA36" s="368"/>
      <c r="BB36" s="58"/>
    </row>
    <row r="37" spans="1:54" ht="13.5">
      <c r="A37" s="37" t="s">
        <v>172</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172</v>
      </c>
      <c r="AI37" s="66"/>
      <c r="AJ37" s="37" t="s">
        <v>172</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172</v>
      </c>
      <c r="BB37" s="54"/>
    </row>
    <row r="38" spans="1:54" ht="13.5">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5">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5">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5">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5">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5">
      <c r="A43" s="38" t="s">
        <v>173</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173</v>
      </c>
      <c r="AI43" s="66"/>
      <c r="AJ43" s="38" t="s">
        <v>173</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173</v>
      </c>
      <c r="BB43" s="54"/>
    </row>
    <row r="44" spans="1:54" ht="13.5">
      <c r="A44" s="39" t="s">
        <v>177</v>
      </c>
      <c r="B44" s="120">
        <v>98.6</v>
      </c>
      <c r="C44" s="116">
        <v>96.4</v>
      </c>
      <c r="D44" s="116">
        <v>93.1</v>
      </c>
      <c r="E44" s="116">
        <v>115.6</v>
      </c>
      <c r="F44" s="116">
        <v>103.7</v>
      </c>
      <c r="G44" s="116">
        <v>91.5</v>
      </c>
      <c r="H44" s="116">
        <v>99.6</v>
      </c>
      <c r="I44" s="116">
        <v>49.5</v>
      </c>
      <c r="J44" s="116">
        <v>100.6</v>
      </c>
      <c r="K44" s="116">
        <v>64.2</v>
      </c>
      <c r="L44" s="116">
        <v>98.5</v>
      </c>
      <c r="M44" s="116">
        <v>79.5</v>
      </c>
      <c r="N44" s="116">
        <v>101.3</v>
      </c>
      <c r="O44" s="116">
        <v>106.3</v>
      </c>
      <c r="P44" s="116">
        <v>101.9</v>
      </c>
      <c r="Q44" s="116">
        <v>232.7</v>
      </c>
      <c r="R44" s="116">
        <v>103.1</v>
      </c>
      <c r="S44" s="116">
        <v>85</v>
      </c>
      <c r="T44" s="116">
        <v>99.1</v>
      </c>
      <c r="U44" s="116">
        <v>59.8</v>
      </c>
      <c r="V44" s="116">
        <v>91.8</v>
      </c>
      <c r="W44" s="116">
        <v>78.7</v>
      </c>
      <c r="X44" s="116">
        <v>116.3</v>
      </c>
      <c r="Y44" s="116">
        <v>187.2</v>
      </c>
      <c r="Z44" s="116">
        <v>85.7</v>
      </c>
      <c r="AA44" s="116">
        <v>100</v>
      </c>
      <c r="AB44" s="116">
        <v>96.9</v>
      </c>
      <c r="AC44" s="116">
        <v>102</v>
      </c>
      <c r="AD44" s="116">
        <v>102.3</v>
      </c>
      <c r="AE44" s="116">
        <v>137.5</v>
      </c>
      <c r="AF44" s="116">
        <v>103.9</v>
      </c>
      <c r="AG44" s="121">
        <v>94.8</v>
      </c>
      <c r="AH44" s="46" t="s">
        <v>177</v>
      </c>
      <c r="AI44" s="66"/>
      <c r="AJ44" s="39" t="s">
        <v>177</v>
      </c>
      <c r="AK44" s="120">
        <v>103.9</v>
      </c>
      <c r="AL44" s="116">
        <v>84.4</v>
      </c>
      <c r="AM44" s="116">
        <v>106.3</v>
      </c>
      <c r="AN44" s="116">
        <v>99.3</v>
      </c>
      <c r="AO44" s="116">
        <v>102.5</v>
      </c>
      <c r="AP44" s="116">
        <v>98.9</v>
      </c>
      <c r="AQ44" s="116">
        <v>100.9</v>
      </c>
      <c r="AR44" s="116">
        <v>104.1</v>
      </c>
      <c r="AS44" s="116">
        <v>135.80000000000001</v>
      </c>
      <c r="AT44" s="116">
        <v>113.6</v>
      </c>
      <c r="AU44" s="116">
        <v>120.8</v>
      </c>
      <c r="AV44" s="116">
        <v>88.1</v>
      </c>
      <c r="AW44" s="116">
        <v>109.6</v>
      </c>
      <c r="AX44" s="116">
        <v>104.4</v>
      </c>
      <c r="AY44" s="116">
        <v>78.7</v>
      </c>
      <c r="AZ44" s="121">
        <v>91.3</v>
      </c>
      <c r="BA44" s="46" t="s">
        <v>177</v>
      </c>
      <c r="BB44" s="54"/>
    </row>
    <row r="45" spans="1:54" ht="13.5">
      <c r="A45" s="40" t="s">
        <v>170</v>
      </c>
      <c r="B45" s="120">
        <v>90.3</v>
      </c>
      <c r="C45" s="116">
        <v>98.8</v>
      </c>
      <c r="D45" s="116">
        <v>89</v>
      </c>
      <c r="E45" s="116">
        <v>111.5</v>
      </c>
      <c r="F45" s="116">
        <v>89.6</v>
      </c>
      <c r="G45" s="116">
        <v>96.6</v>
      </c>
      <c r="H45" s="116">
        <v>97.1</v>
      </c>
      <c r="I45" s="116">
        <v>103.2</v>
      </c>
      <c r="J45" s="116">
        <v>97.5</v>
      </c>
      <c r="K45" s="116">
        <v>76.7</v>
      </c>
      <c r="L45" s="116">
        <v>92.5</v>
      </c>
      <c r="M45" s="116">
        <v>71.3</v>
      </c>
      <c r="N45" s="116">
        <v>95</v>
      </c>
      <c r="O45" s="116">
        <v>109.4</v>
      </c>
      <c r="P45" s="116">
        <v>95.4</v>
      </c>
      <c r="Q45" s="116">
        <v>236.5</v>
      </c>
      <c r="R45" s="116">
        <v>92.2</v>
      </c>
      <c r="S45" s="116">
        <v>111.3</v>
      </c>
      <c r="T45" s="116">
        <v>84.4</v>
      </c>
      <c r="U45" s="116">
        <v>51.3</v>
      </c>
      <c r="V45" s="116">
        <v>86.9</v>
      </c>
      <c r="W45" s="116">
        <v>66</v>
      </c>
      <c r="X45" s="116">
        <v>96.4</v>
      </c>
      <c r="Y45" s="116">
        <v>74.5</v>
      </c>
      <c r="Z45" s="116">
        <v>93.1</v>
      </c>
      <c r="AA45" s="116">
        <v>154.9</v>
      </c>
      <c r="AB45" s="116">
        <v>85.5</v>
      </c>
      <c r="AC45" s="116">
        <v>117.6</v>
      </c>
      <c r="AD45" s="116">
        <v>99.3</v>
      </c>
      <c r="AE45" s="116">
        <v>106.3</v>
      </c>
      <c r="AF45" s="116">
        <v>85.4</v>
      </c>
      <c r="AG45" s="121">
        <v>64.900000000000006</v>
      </c>
      <c r="AH45" s="47" t="s">
        <v>170</v>
      </c>
      <c r="AI45" s="66"/>
      <c r="AJ45" s="40" t="s">
        <v>170</v>
      </c>
      <c r="AK45" s="120">
        <v>102.7</v>
      </c>
      <c r="AL45" s="116">
        <v>84</v>
      </c>
      <c r="AM45" s="116">
        <v>102.7</v>
      </c>
      <c r="AN45" s="116">
        <v>99.3</v>
      </c>
      <c r="AO45" s="116">
        <v>101.4</v>
      </c>
      <c r="AP45" s="116">
        <v>98.1</v>
      </c>
      <c r="AQ45" s="116">
        <v>100</v>
      </c>
      <c r="AR45" s="116">
        <v>91.3</v>
      </c>
      <c r="AS45" s="116">
        <v>135.5</v>
      </c>
      <c r="AT45" s="116">
        <v>113.7</v>
      </c>
      <c r="AU45" s="116">
        <v>119.6</v>
      </c>
      <c r="AV45" s="116">
        <v>91.5</v>
      </c>
      <c r="AW45" s="116">
        <v>109.3</v>
      </c>
      <c r="AX45" s="116">
        <v>104.5</v>
      </c>
      <c r="AY45" s="116">
        <v>43.1</v>
      </c>
      <c r="AZ45" s="121">
        <v>96.1</v>
      </c>
      <c r="BA45" s="47" t="s">
        <v>170</v>
      </c>
      <c r="BB45" s="54"/>
    </row>
    <row r="46" spans="1:54" ht="13.5">
      <c r="A46" s="40" t="s">
        <v>116</v>
      </c>
      <c r="B46" s="120">
        <v>94</v>
      </c>
      <c r="C46" s="116">
        <v>95.2</v>
      </c>
      <c r="D46" s="116">
        <v>98.3</v>
      </c>
      <c r="E46" s="116">
        <v>95.8</v>
      </c>
      <c r="F46" s="116">
        <v>102.6</v>
      </c>
      <c r="G46" s="116">
        <v>91.5</v>
      </c>
      <c r="H46" s="116">
        <v>104</v>
      </c>
      <c r="I46" s="116">
        <v>114</v>
      </c>
      <c r="J46" s="116">
        <v>98.4</v>
      </c>
      <c r="K46" s="116">
        <v>109.2</v>
      </c>
      <c r="L46" s="116">
        <v>90.5</v>
      </c>
      <c r="M46" s="116">
        <v>64.5</v>
      </c>
      <c r="N46" s="116">
        <v>95.5</v>
      </c>
      <c r="O46" s="116">
        <v>84.4</v>
      </c>
      <c r="P46" s="116">
        <v>89.1</v>
      </c>
      <c r="Q46" s="116">
        <v>238.5</v>
      </c>
      <c r="R46" s="116">
        <v>96.6</v>
      </c>
      <c r="S46" s="116">
        <v>106.3</v>
      </c>
      <c r="T46" s="116">
        <v>90.6</v>
      </c>
      <c r="U46" s="116">
        <v>78.599999999999994</v>
      </c>
      <c r="V46" s="116">
        <v>92.7</v>
      </c>
      <c r="W46" s="116">
        <v>63.8</v>
      </c>
      <c r="X46" s="116">
        <v>99.4</v>
      </c>
      <c r="Y46" s="116">
        <v>76.599999999999994</v>
      </c>
      <c r="Z46" s="116">
        <v>97.5</v>
      </c>
      <c r="AA46" s="116">
        <v>204.2</v>
      </c>
      <c r="AB46" s="116">
        <v>88.2</v>
      </c>
      <c r="AC46" s="116">
        <v>111.8</v>
      </c>
      <c r="AD46" s="116">
        <v>91.1</v>
      </c>
      <c r="AE46" s="116">
        <v>101.3</v>
      </c>
      <c r="AF46" s="116">
        <v>91</v>
      </c>
      <c r="AG46" s="121">
        <v>74</v>
      </c>
      <c r="AH46" s="47" t="s">
        <v>116</v>
      </c>
      <c r="AI46" s="66"/>
      <c r="AJ46" s="40" t="s">
        <v>116</v>
      </c>
      <c r="AK46" s="120">
        <v>101.9</v>
      </c>
      <c r="AL46" s="116">
        <v>83.7</v>
      </c>
      <c r="AM46" s="116">
        <v>102.3</v>
      </c>
      <c r="AN46" s="116">
        <v>99.3</v>
      </c>
      <c r="AO46" s="116">
        <v>101.8</v>
      </c>
      <c r="AP46" s="116">
        <v>97.5</v>
      </c>
      <c r="AQ46" s="116">
        <v>100.9</v>
      </c>
      <c r="AR46" s="116">
        <v>92.7</v>
      </c>
      <c r="AS46" s="116">
        <v>135.30000000000001</v>
      </c>
      <c r="AT46" s="116">
        <v>110.2</v>
      </c>
      <c r="AU46" s="116">
        <v>122.4</v>
      </c>
      <c r="AV46" s="116">
        <v>90.1</v>
      </c>
      <c r="AW46" s="116">
        <v>101.3</v>
      </c>
      <c r="AX46" s="116">
        <v>103.3</v>
      </c>
      <c r="AY46" s="116">
        <v>40.9</v>
      </c>
      <c r="AZ46" s="121">
        <v>95.3</v>
      </c>
      <c r="BA46" s="47" t="s">
        <v>116</v>
      </c>
      <c r="BB46" s="54"/>
    </row>
    <row r="47" spans="1:54" ht="13.5">
      <c r="A47" s="40" t="s">
        <v>117</v>
      </c>
      <c r="B47" s="120">
        <v>95.4</v>
      </c>
      <c r="C47" s="116">
        <v>104.8</v>
      </c>
      <c r="D47" s="116">
        <v>95.5</v>
      </c>
      <c r="E47" s="116">
        <v>94.8</v>
      </c>
      <c r="F47" s="116">
        <v>97.3</v>
      </c>
      <c r="G47" s="116">
        <v>95.8</v>
      </c>
      <c r="H47" s="116">
        <v>105.5</v>
      </c>
      <c r="I47" s="116">
        <v>134.4</v>
      </c>
      <c r="J47" s="116">
        <v>99.9</v>
      </c>
      <c r="K47" s="116">
        <v>85.8</v>
      </c>
      <c r="L47" s="116">
        <v>93</v>
      </c>
      <c r="M47" s="116">
        <v>61.3</v>
      </c>
      <c r="N47" s="116">
        <v>91.7</v>
      </c>
      <c r="O47" s="116">
        <v>82.8</v>
      </c>
      <c r="P47" s="116">
        <v>96.5</v>
      </c>
      <c r="Q47" s="116">
        <v>290.39999999999998</v>
      </c>
      <c r="R47" s="116">
        <v>95.5</v>
      </c>
      <c r="S47" s="116">
        <v>118.8</v>
      </c>
      <c r="T47" s="116">
        <v>94.1</v>
      </c>
      <c r="U47" s="116">
        <v>80.3</v>
      </c>
      <c r="V47" s="116">
        <v>99.1</v>
      </c>
      <c r="W47" s="116">
        <v>74.5</v>
      </c>
      <c r="X47" s="116">
        <v>101</v>
      </c>
      <c r="Y47" s="116">
        <v>78.7</v>
      </c>
      <c r="Z47" s="116">
        <v>116.4</v>
      </c>
      <c r="AA47" s="116">
        <v>331</v>
      </c>
      <c r="AB47" s="116">
        <v>89</v>
      </c>
      <c r="AC47" s="116">
        <v>105.9</v>
      </c>
      <c r="AD47" s="116">
        <v>92.7</v>
      </c>
      <c r="AE47" s="116">
        <v>197.5</v>
      </c>
      <c r="AF47" s="116">
        <v>97.1</v>
      </c>
      <c r="AG47" s="121">
        <v>79.2</v>
      </c>
      <c r="AH47" s="47" t="s">
        <v>117</v>
      </c>
      <c r="AI47" s="66"/>
      <c r="AJ47" s="40" t="s">
        <v>117</v>
      </c>
      <c r="AK47" s="120">
        <v>101.4</v>
      </c>
      <c r="AL47" s="116">
        <v>82.2</v>
      </c>
      <c r="AM47" s="116">
        <v>103.6</v>
      </c>
      <c r="AN47" s="116">
        <v>99.1</v>
      </c>
      <c r="AO47" s="116">
        <v>101.3</v>
      </c>
      <c r="AP47" s="116">
        <v>96.1</v>
      </c>
      <c r="AQ47" s="116">
        <v>100.8</v>
      </c>
      <c r="AR47" s="116">
        <v>93.2</v>
      </c>
      <c r="AS47" s="116">
        <v>132.9</v>
      </c>
      <c r="AT47" s="116">
        <v>108.6</v>
      </c>
      <c r="AU47" s="116">
        <v>123.1</v>
      </c>
      <c r="AV47" s="116">
        <v>87</v>
      </c>
      <c r="AW47" s="116">
        <v>97.7</v>
      </c>
      <c r="AX47" s="116">
        <v>103.8</v>
      </c>
      <c r="AY47" s="116">
        <v>40.9</v>
      </c>
      <c r="AZ47" s="121">
        <v>89.8</v>
      </c>
      <c r="BA47" s="47" t="s">
        <v>117</v>
      </c>
      <c r="BB47" s="54"/>
    </row>
    <row r="48" spans="1:54" ht="13.5">
      <c r="A48" s="40" t="s">
        <v>118</v>
      </c>
      <c r="B48" s="120">
        <v>100.9</v>
      </c>
      <c r="C48" s="116">
        <v>104.8</v>
      </c>
      <c r="D48" s="116">
        <v>98</v>
      </c>
      <c r="E48" s="116">
        <v>31.3</v>
      </c>
      <c r="F48" s="116">
        <v>108.1</v>
      </c>
      <c r="G48" s="116">
        <v>108.5</v>
      </c>
      <c r="H48" s="116">
        <v>112.6</v>
      </c>
      <c r="I48" s="116">
        <v>122.6</v>
      </c>
      <c r="J48" s="116">
        <v>106</v>
      </c>
      <c r="K48" s="116">
        <v>105</v>
      </c>
      <c r="L48" s="116">
        <v>97.7</v>
      </c>
      <c r="M48" s="116">
        <v>64.2</v>
      </c>
      <c r="N48" s="116">
        <v>100.7</v>
      </c>
      <c r="O48" s="116">
        <v>92.2</v>
      </c>
      <c r="P48" s="116">
        <v>101.4</v>
      </c>
      <c r="Q48" s="116">
        <v>292.3</v>
      </c>
      <c r="R48" s="116">
        <v>101.9</v>
      </c>
      <c r="S48" s="116">
        <v>107.5</v>
      </c>
      <c r="T48" s="116">
        <v>102.8</v>
      </c>
      <c r="U48" s="116">
        <v>60.7</v>
      </c>
      <c r="V48" s="116">
        <v>98.4</v>
      </c>
      <c r="W48" s="116">
        <v>66</v>
      </c>
      <c r="X48" s="116">
        <v>105.2</v>
      </c>
      <c r="Y48" s="116">
        <v>78.7</v>
      </c>
      <c r="Z48" s="116">
        <v>122.8</v>
      </c>
      <c r="AA48" s="116">
        <v>321.10000000000002</v>
      </c>
      <c r="AB48" s="116">
        <v>92.1</v>
      </c>
      <c r="AC48" s="116">
        <v>115.7</v>
      </c>
      <c r="AD48" s="116">
        <v>95.4</v>
      </c>
      <c r="AE48" s="116">
        <v>137.5</v>
      </c>
      <c r="AF48" s="116">
        <v>101.5</v>
      </c>
      <c r="AG48" s="121">
        <v>90.9</v>
      </c>
      <c r="AH48" s="47" t="s">
        <v>118</v>
      </c>
      <c r="AI48" s="66"/>
      <c r="AJ48" s="40" t="s">
        <v>118</v>
      </c>
      <c r="AK48" s="120">
        <v>101.6</v>
      </c>
      <c r="AL48" s="116">
        <v>81.8</v>
      </c>
      <c r="AM48" s="116">
        <v>104</v>
      </c>
      <c r="AN48" s="116">
        <v>100.5</v>
      </c>
      <c r="AO48" s="116">
        <v>101.2</v>
      </c>
      <c r="AP48" s="116">
        <v>98.1</v>
      </c>
      <c r="AQ48" s="116">
        <v>100.7</v>
      </c>
      <c r="AR48" s="116">
        <v>91.9</v>
      </c>
      <c r="AS48" s="116">
        <v>137.9</v>
      </c>
      <c r="AT48" s="116">
        <v>109.2</v>
      </c>
      <c r="AU48" s="116">
        <v>120.4</v>
      </c>
      <c r="AV48" s="116">
        <v>88.9</v>
      </c>
      <c r="AW48" s="116">
        <v>99.2</v>
      </c>
      <c r="AX48" s="116">
        <v>104.2</v>
      </c>
      <c r="AY48" s="116">
        <v>43.2</v>
      </c>
      <c r="AZ48" s="121">
        <v>91.4</v>
      </c>
      <c r="BA48" s="47" t="s">
        <v>118</v>
      </c>
      <c r="BB48" s="54"/>
    </row>
    <row r="49" spans="1:54" ht="13.5">
      <c r="A49" s="40" t="s">
        <v>119</v>
      </c>
      <c r="B49" s="120">
        <v>96</v>
      </c>
      <c r="C49" s="116">
        <v>92.8</v>
      </c>
      <c r="D49" s="116">
        <v>88</v>
      </c>
      <c r="E49" s="116">
        <v>45.8</v>
      </c>
      <c r="F49" s="116">
        <v>97.1</v>
      </c>
      <c r="G49" s="116">
        <v>94.9</v>
      </c>
      <c r="H49" s="116">
        <v>106.7</v>
      </c>
      <c r="I49" s="116">
        <v>129</v>
      </c>
      <c r="J49" s="116">
        <v>105.5</v>
      </c>
      <c r="K49" s="116">
        <v>86.7</v>
      </c>
      <c r="L49" s="116">
        <v>94.2</v>
      </c>
      <c r="M49" s="116">
        <v>62.6</v>
      </c>
      <c r="N49" s="116">
        <v>96.7</v>
      </c>
      <c r="O49" s="116">
        <v>92.2</v>
      </c>
      <c r="P49" s="116">
        <v>103</v>
      </c>
      <c r="Q49" s="116">
        <v>292.3</v>
      </c>
      <c r="R49" s="116">
        <v>95.3</v>
      </c>
      <c r="S49" s="116">
        <v>118.8</v>
      </c>
      <c r="T49" s="116">
        <v>93.1</v>
      </c>
      <c r="U49" s="116">
        <v>44.4</v>
      </c>
      <c r="V49" s="116">
        <v>100.7</v>
      </c>
      <c r="W49" s="116">
        <v>72.3</v>
      </c>
      <c r="X49" s="116">
        <v>106.1</v>
      </c>
      <c r="Y49" s="116">
        <v>74.5</v>
      </c>
      <c r="Z49" s="116">
        <v>103.5</v>
      </c>
      <c r="AA49" s="116">
        <v>187.3</v>
      </c>
      <c r="AB49" s="116">
        <v>90.1</v>
      </c>
      <c r="AC49" s="116">
        <v>105.9</v>
      </c>
      <c r="AD49" s="116">
        <v>106.7</v>
      </c>
      <c r="AE49" s="116">
        <v>146.30000000000001</v>
      </c>
      <c r="AF49" s="116">
        <v>99.5</v>
      </c>
      <c r="AG49" s="121">
        <v>87</v>
      </c>
      <c r="AH49" s="47" t="s">
        <v>119</v>
      </c>
      <c r="AI49" s="66"/>
      <c r="AJ49" s="40" t="s">
        <v>119</v>
      </c>
      <c r="AK49" s="120">
        <v>102.7</v>
      </c>
      <c r="AL49" s="116">
        <v>81.8</v>
      </c>
      <c r="AM49" s="116">
        <v>106.2</v>
      </c>
      <c r="AN49" s="116">
        <v>100.5</v>
      </c>
      <c r="AO49" s="116">
        <v>103.6</v>
      </c>
      <c r="AP49" s="116">
        <v>98</v>
      </c>
      <c r="AQ49" s="116">
        <v>101.1</v>
      </c>
      <c r="AR49" s="116">
        <v>93.6</v>
      </c>
      <c r="AS49" s="116">
        <v>137.1</v>
      </c>
      <c r="AT49" s="116">
        <v>111.3</v>
      </c>
      <c r="AU49" s="116">
        <v>123.8</v>
      </c>
      <c r="AV49" s="116">
        <v>85.8</v>
      </c>
      <c r="AW49" s="116">
        <v>101.9</v>
      </c>
      <c r="AX49" s="116">
        <v>105.1</v>
      </c>
      <c r="AY49" s="116">
        <v>43.2</v>
      </c>
      <c r="AZ49" s="121">
        <v>92.2</v>
      </c>
      <c r="BA49" s="47" t="s">
        <v>119</v>
      </c>
      <c r="BB49" s="54"/>
    </row>
    <row r="50" spans="1:54" ht="13.5">
      <c r="A50" s="40" t="s">
        <v>120</v>
      </c>
      <c r="B50" s="120">
        <v>98.6</v>
      </c>
      <c r="C50" s="116">
        <v>91.6</v>
      </c>
      <c r="D50" s="116">
        <v>96.3</v>
      </c>
      <c r="E50" s="116">
        <v>75</v>
      </c>
      <c r="F50" s="116">
        <v>106.7</v>
      </c>
      <c r="G50" s="116">
        <v>100</v>
      </c>
      <c r="H50" s="116">
        <v>116.4</v>
      </c>
      <c r="I50" s="116">
        <v>116.1</v>
      </c>
      <c r="J50" s="116">
        <v>104.6</v>
      </c>
      <c r="K50" s="116">
        <v>82.5</v>
      </c>
      <c r="L50" s="116">
        <v>93.1</v>
      </c>
      <c r="M50" s="116">
        <v>66.099999999999994</v>
      </c>
      <c r="N50" s="116">
        <v>100.1</v>
      </c>
      <c r="O50" s="116">
        <v>79.7</v>
      </c>
      <c r="P50" s="116">
        <v>104.9</v>
      </c>
      <c r="Q50" s="116">
        <v>282.7</v>
      </c>
      <c r="R50" s="116">
        <v>99.8</v>
      </c>
      <c r="S50" s="116">
        <v>102.5</v>
      </c>
      <c r="T50" s="116">
        <v>102.2</v>
      </c>
      <c r="U50" s="116">
        <v>54.7</v>
      </c>
      <c r="V50" s="116">
        <v>92.1</v>
      </c>
      <c r="W50" s="116">
        <v>61.7</v>
      </c>
      <c r="X50" s="116">
        <v>105.5</v>
      </c>
      <c r="Y50" s="116">
        <v>70.2</v>
      </c>
      <c r="Z50" s="116">
        <v>103.2</v>
      </c>
      <c r="AA50" s="116">
        <v>173.2</v>
      </c>
      <c r="AB50" s="116">
        <v>92.4</v>
      </c>
      <c r="AC50" s="116">
        <v>102</v>
      </c>
      <c r="AD50" s="116">
        <v>100</v>
      </c>
      <c r="AE50" s="116">
        <v>105</v>
      </c>
      <c r="AF50" s="116">
        <v>103.5</v>
      </c>
      <c r="AG50" s="121">
        <v>90.9</v>
      </c>
      <c r="AH50" s="47" t="s">
        <v>120</v>
      </c>
      <c r="AI50" s="66"/>
      <c r="AJ50" s="40" t="s">
        <v>120</v>
      </c>
      <c r="AK50" s="120">
        <v>103.4</v>
      </c>
      <c r="AL50" s="116">
        <v>81.900000000000006</v>
      </c>
      <c r="AM50" s="116">
        <v>103.7</v>
      </c>
      <c r="AN50" s="116">
        <v>100.5</v>
      </c>
      <c r="AO50" s="116">
        <v>103.6</v>
      </c>
      <c r="AP50" s="116">
        <v>98.9</v>
      </c>
      <c r="AQ50" s="116">
        <v>101.7</v>
      </c>
      <c r="AR50" s="116">
        <v>95.7</v>
      </c>
      <c r="AS50" s="116">
        <v>135.5</v>
      </c>
      <c r="AT50" s="116">
        <v>111.2</v>
      </c>
      <c r="AU50" s="116">
        <v>127.2</v>
      </c>
      <c r="AV50" s="116">
        <v>89.3</v>
      </c>
      <c r="AW50" s="116">
        <v>106.6</v>
      </c>
      <c r="AX50" s="116">
        <v>105</v>
      </c>
      <c r="AY50" s="116">
        <v>43</v>
      </c>
      <c r="AZ50" s="121">
        <v>91.8</v>
      </c>
      <c r="BA50" s="47" t="s">
        <v>120</v>
      </c>
      <c r="BB50" s="54"/>
    </row>
    <row r="51" spans="1:54" ht="13.5">
      <c r="A51" s="40" t="s">
        <v>121</v>
      </c>
      <c r="B51" s="120">
        <v>99.1</v>
      </c>
      <c r="C51" s="116">
        <v>89.2</v>
      </c>
      <c r="D51" s="116">
        <v>98</v>
      </c>
      <c r="E51" s="116">
        <v>36.5</v>
      </c>
      <c r="F51" s="116">
        <v>104.6</v>
      </c>
      <c r="G51" s="116">
        <v>93.2</v>
      </c>
      <c r="H51" s="116">
        <v>112</v>
      </c>
      <c r="I51" s="116">
        <v>101.1</v>
      </c>
      <c r="J51" s="116">
        <v>113.6</v>
      </c>
      <c r="K51" s="116">
        <v>122.5</v>
      </c>
      <c r="L51" s="116">
        <v>96.7</v>
      </c>
      <c r="M51" s="116">
        <v>62.9</v>
      </c>
      <c r="N51" s="116">
        <v>102.1</v>
      </c>
      <c r="O51" s="116">
        <v>98.4</v>
      </c>
      <c r="P51" s="116">
        <v>109</v>
      </c>
      <c r="Q51" s="116">
        <v>225</v>
      </c>
      <c r="R51" s="116">
        <v>100.3</v>
      </c>
      <c r="S51" s="116">
        <v>100</v>
      </c>
      <c r="T51" s="116">
        <v>98</v>
      </c>
      <c r="U51" s="116">
        <v>41</v>
      </c>
      <c r="V51" s="116">
        <v>98.7</v>
      </c>
      <c r="W51" s="116">
        <v>53.2</v>
      </c>
      <c r="X51" s="116">
        <v>93.1</v>
      </c>
      <c r="Y51" s="116">
        <v>74.5</v>
      </c>
      <c r="Z51" s="116">
        <v>100.1</v>
      </c>
      <c r="AA51" s="116">
        <v>169</v>
      </c>
      <c r="AB51" s="116">
        <v>92.3</v>
      </c>
      <c r="AC51" s="116">
        <v>103.9</v>
      </c>
      <c r="AD51" s="116">
        <v>101.7</v>
      </c>
      <c r="AE51" s="116">
        <v>86.3</v>
      </c>
      <c r="AF51" s="116">
        <v>105.8</v>
      </c>
      <c r="AG51" s="121">
        <v>106.5</v>
      </c>
      <c r="AH51" s="47" t="s">
        <v>121</v>
      </c>
      <c r="AI51" s="66"/>
      <c r="AJ51" s="40" t="s">
        <v>121</v>
      </c>
      <c r="AK51" s="120">
        <v>103.8</v>
      </c>
      <c r="AL51" s="116">
        <v>80.599999999999994</v>
      </c>
      <c r="AM51" s="116">
        <v>103</v>
      </c>
      <c r="AN51" s="116">
        <v>100.5</v>
      </c>
      <c r="AO51" s="116">
        <v>103.8</v>
      </c>
      <c r="AP51" s="116">
        <v>98.5</v>
      </c>
      <c r="AQ51" s="116">
        <v>101.9</v>
      </c>
      <c r="AR51" s="116">
        <v>96.3</v>
      </c>
      <c r="AS51" s="116">
        <v>133.9</v>
      </c>
      <c r="AT51" s="116">
        <v>111.3</v>
      </c>
      <c r="AU51" s="116">
        <v>128.5</v>
      </c>
      <c r="AV51" s="116">
        <v>91.2</v>
      </c>
      <c r="AW51" s="116">
        <v>106</v>
      </c>
      <c r="AX51" s="116">
        <v>103.4</v>
      </c>
      <c r="AY51" s="116">
        <v>42.7</v>
      </c>
      <c r="AZ51" s="121">
        <v>107.5</v>
      </c>
      <c r="BA51" s="47" t="s">
        <v>121</v>
      </c>
      <c r="BB51" s="54"/>
    </row>
    <row r="52" spans="1:54" ht="13.5">
      <c r="A52" s="40" t="s">
        <v>122</v>
      </c>
      <c r="B52" s="120">
        <v>92.1</v>
      </c>
      <c r="C52" s="116">
        <v>88</v>
      </c>
      <c r="D52" s="116">
        <v>83</v>
      </c>
      <c r="E52" s="116">
        <v>47.9</v>
      </c>
      <c r="F52" s="116">
        <v>92.9</v>
      </c>
      <c r="G52" s="116">
        <v>94.1</v>
      </c>
      <c r="H52" s="116">
        <v>103.8</v>
      </c>
      <c r="I52" s="116">
        <v>92.5</v>
      </c>
      <c r="J52" s="116">
        <v>109.7</v>
      </c>
      <c r="K52" s="116">
        <v>110</v>
      </c>
      <c r="L52" s="116">
        <v>95.1</v>
      </c>
      <c r="M52" s="116">
        <v>70</v>
      </c>
      <c r="N52" s="116">
        <v>99.8</v>
      </c>
      <c r="O52" s="116">
        <v>103.1</v>
      </c>
      <c r="P52" s="116">
        <v>99.4</v>
      </c>
      <c r="Q52" s="116">
        <v>196.2</v>
      </c>
      <c r="R52" s="116">
        <v>91.6</v>
      </c>
      <c r="S52" s="116">
        <v>100</v>
      </c>
      <c r="T52" s="116">
        <v>89.2</v>
      </c>
      <c r="U52" s="116">
        <v>33.299999999999997</v>
      </c>
      <c r="V52" s="116">
        <v>104.3</v>
      </c>
      <c r="W52" s="116">
        <v>70.2</v>
      </c>
      <c r="X52" s="116">
        <v>89.2</v>
      </c>
      <c r="Y52" s="116">
        <v>55.3</v>
      </c>
      <c r="Z52" s="116">
        <v>64.599999999999994</v>
      </c>
      <c r="AA52" s="116">
        <v>109.9</v>
      </c>
      <c r="AB52" s="116">
        <v>90</v>
      </c>
      <c r="AC52" s="116">
        <v>103.9</v>
      </c>
      <c r="AD52" s="116">
        <v>106.2</v>
      </c>
      <c r="AE52" s="116">
        <v>142.5</v>
      </c>
      <c r="AF52" s="116">
        <v>98.7</v>
      </c>
      <c r="AG52" s="121">
        <v>101.3</v>
      </c>
      <c r="AH52" s="47" t="s">
        <v>122</v>
      </c>
      <c r="AI52" s="66"/>
      <c r="AJ52" s="40" t="s">
        <v>122</v>
      </c>
      <c r="AK52" s="120">
        <v>104.3</v>
      </c>
      <c r="AL52" s="116">
        <v>82.7</v>
      </c>
      <c r="AM52" s="116">
        <v>104.7</v>
      </c>
      <c r="AN52" s="116">
        <v>100.7</v>
      </c>
      <c r="AO52" s="116">
        <v>103.2</v>
      </c>
      <c r="AP52" s="116">
        <v>101.9</v>
      </c>
      <c r="AQ52" s="116">
        <v>101.1</v>
      </c>
      <c r="AR52" s="116">
        <v>97.3</v>
      </c>
      <c r="AS52" s="116">
        <v>133.6</v>
      </c>
      <c r="AT52" s="116">
        <v>116.5</v>
      </c>
      <c r="AU52" s="116">
        <v>131.69999999999999</v>
      </c>
      <c r="AV52" s="116">
        <v>91.1</v>
      </c>
      <c r="AW52" s="116">
        <v>106.2</v>
      </c>
      <c r="AX52" s="116">
        <v>103.7</v>
      </c>
      <c r="AY52" s="116">
        <v>42.7</v>
      </c>
      <c r="AZ52" s="121">
        <v>102.3</v>
      </c>
      <c r="BA52" s="47" t="s">
        <v>122</v>
      </c>
      <c r="BB52" s="54"/>
    </row>
    <row r="53" spans="1:54" ht="13.5">
      <c r="A53" s="40" t="s">
        <v>123</v>
      </c>
      <c r="B53" s="120">
        <v>95.6</v>
      </c>
      <c r="C53" s="116">
        <v>95.2</v>
      </c>
      <c r="D53" s="116">
        <v>89.9</v>
      </c>
      <c r="E53" s="116">
        <v>62.5</v>
      </c>
      <c r="F53" s="116">
        <v>102.9</v>
      </c>
      <c r="G53" s="116">
        <v>101.7</v>
      </c>
      <c r="H53" s="116">
        <v>105.9</v>
      </c>
      <c r="I53" s="116">
        <v>91.4</v>
      </c>
      <c r="J53" s="116">
        <v>102.7</v>
      </c>
      <c r="K53" s="116">
        <v>98.3</v>
      </c>
      <c r="L53" s="116">
        <v>94.3</v>
      </c>
      <c r="M53" s="116">
        <v>81.3</v>
      </c>
      <c r="N53" s="116">
        <v>101.8</v>
      </c>
      <c r="O53" s="116">
        <v>96.9</v>
      </c>
      <c r="P53" s="116">
        <v>94.9</v>
      </c>
      <c r="Q53" s="116">
        <v>188.5</v>
      </c>
      <c r="R53" s="116">
        <v>96.8</v>
      </c>
      <c r="S53" s="116">
        <v>105</v>
      </c>
      <c r="T53" s="116">
        <v>92.7</v>
      </c>
      <c r="U53" s="116">
        <v>46.2</v>
      </c>
      <c r="V53" s="116">
        <v>91.2</v>
      </c>
      <c r="W53" s="116">
        <v>51.1</v>
      </c>
      <c r="X53" s="116">
        <v>92</v>
      </c>
      <c r="Y53" s="116">
        <v>74.5</v>
      </c>
      <c r="Z53" s="116">
        <v>95.7</v>
      </c>
      <c r="AA53" s="116">
        <v>171.8</v>
      </c>
      <c r="AB53" s="116">
        <v>89.7</v>
      </c>
      <c r="AC53" s="116">
        <v>100</v>
      </c>
      <c r="AD53" s="116">
        <v>92.9</v>
      </c>
      <c r="AE53" s="116">
        <v>86.3</v>
      </c>
      <c r="AF53" s="116">
        <v>103.9</v>
      </c>
      <c r="AG53" s="121">
        <v>139</v>
      </c>
      <c r="AH53" s="47" t="s">
        <v>123</v>
      </c>
      <c r="AI53" s="66"/>
      <c r="AJ53" s="40" t="s">
        <v>123</v>
      </c>
      <c r="AK53" s="120">
        <v>103.5</v>
      </c>
      <c r="AL53" s="116">
        <v>80.5</v>
      </c>
      <c r="AM53" s="116">
        <v>102.7</v>
      </c>
      <c r="AN53" s="116">
        <v>100.6</v>
      </c>
      <c r="AO53" s="116">
        <v>103.1</v>
      </c>
      <c r="AP53" s="116">
        <v>103.7</v>
      </c>
      <c r="AQ53" s="116">
        <v>100.8</v>
      </c>
      <c r="AR53" s="116">
        <v>96.5</v>
      </c>
      <c r="AS53" s="116">
        <v>135.9</v>
      </c>
      <c r="AT53" s="116">
        <v>114.8</v>
      </c>
      <c r="AU53" s="116">
        <v>129</v>
      </c>
      <c r="AV53" s="116">
        <v>91.7</v>
      </c>
      <c r="AW53" s="116">
        <v>105.1</v>
      </c>
      <c r="AX53" s="116">
        <v>103.5</v>
      </c>
      <c r="AY53" s="116">
        <v>42.6</v>
      </c>
      <c r="AZ53" s="121">
        <v>101.5</v>
      </c>
      <c r="BA53" s="47" t="s">
        <v>123</v>
      </c>
      <c r="BB53" s="54"/>
    </row>
    <row r="54" spans="1:54" ht="13.5">
      <c r="A54" s="41" t="s">
        <v>124</v>
      </c>
      <c r="B54" s="120">
        <v>99.1</v>
      </c>
      <c r="C54" s="116">
        <v>100</v>
      </c>
      <c r="D54" s="116">
        <v>99.8</v>
      </c>
      <c r="E54" s="116">
        <v>70.8</v>
      </c>
      <c r="F54" s="116">
        <v>100.6</v>
      </c>
      <c r="G54" s="116">
        <v>89.8</v>
      </c>
      <c r="H54" s="116">
        <v>107.9</v>
      </c>
      <c r="I54" s="116">
        <v>114</v>
      </c>
      <c r="J54" s="116">
        <v>108.6</v>
      </c>
      <c r="K54" s="116">
        <v>98.3</v>
      </c>
      <c r="L54" s="116">
        <v>95.8</v>
      </c>
      <c r="M54" s="116">
        <v>70</v>
      </c>
      <c r="N54" s="116">
        <v>100.7</v>
      </c>
      <c r="O54" s="116">
        <v>95.3</v>
      </c>
      <c r="P54" s="116">
        <v>102.7</v>
      </c>
      <c r="Q54" s="116">
        <v>207.7</v>
      </c>
      <c r="R54" s="116">
        <v>104.4</v>
      </c>
      <c r="S54" s="116">
        <v>121.3</v>
      </c>
      <c r="T54" s="116">
        <v>98.7</v>
      </c>
      <c r="U54" s="116">
        <v>53</v>
      </c>
      <c r="V54" s="116">
        <v>96</v>
      </c>
      <c r="W54" s="116">
        <v>66</v>
      </c>
      <c r="X54" s="116">
        <v>92.4</v>
      </c>
      <c r="Y54" s="116">
        <v>72.3</v>
      </c>
      <c r="Z54" s="116">
        <v>108.4</v>
      </c>
      <c r="AA54" s="116">
        <v>229.6</v>
      </c>
      <c r="AB54" s="116">
        <v>93.1</v>
      </c>
      <c r="AC54" s="116">
        <v>103.9</v>
      </c>
      <c r="AD54" s="116">
        <v>96.4</v>
      </c>
      <c r="AE54" s="116">
        <v>101.3</v>
      </c>
      <c r="AF54" s="116">
        <v>110.1</v>
      </c>
      <c r="AG54" s="121">
        <v>140.30000000000001</v>
      </c>
      <c r="AH54" s="47" t="s">
        <v>124</v>
      </c>
      <c r="AI54" s="66"/>
      <c r="AJ54" s="40" t="s">
        <v>124</v>
      </c>
      <c r="AK54" s="120">
        <v>104.6</v>
      </c>
      <c r="AL54" s="116">
        <v>81.099999999999994</v>
      </c>
      <c r="AM54" s="116">
        <v>105.2</v>
      </c>
      <c r="AN54" s="116">
        <v>100.5</v>
      </c>
      <c r="AO54" s="116">
        <v>101.4</v>
      </c>
      <c r="AP54" s="116">
        <v>104.5</v>
      </c>
      <c r="AQ54" s="116">
        <v>101.6</v>
      </c>
      <c r="AR54" s="116">
        <v>96.6</v>
      </c>
      <c r="AS54" s="116">
        <v>133.69999999999999</v>
      </c>
      <c r="AT54" s="116">
        <v>119.5</v>
      </c>
      <c r="AU54" s="116">
        <v>130</v>
      </c>
      <c r="AV54" s="116">
        <v>93.4</v>
      </c>
      <c r="AW54" s="116">
        <v>106.9</v>
      </c>
      <c r="AX54" s="116">
        <v>103.5</v>
      </c>
      <c r="AY54" s="116">
        <v>42.7</v>
      </c>
      <c r="AZ54" s="121">
        <v>106.7</v>
      </c>
      <c r="BA54" s="47" t="s">
        <v>124</v>
      </c>
      <c r="BB54" s="54"/>
    </row>
    <row r="55" spans="1:54" s="104" customFormat="1" ht="13.5">
      <c r="A55" s="40" t="s">
        <v>125</v>
      </c>
      <c r="B55" s="120">
        <v>95.8</v>
      </c>
      <c r="C55" s="116">
        <v>98.8</v>
      </c>
      <c r="D55" s="116">
        <v>89.4</v>
      </c>
      <c r="E55" s="116">
        <v>51</v>
      </c>
      <c r="F55" s="116">
        <v>103.8</v>
      </c>
      <c r="G55" s="116">
        <v>103.4</v>
      </c>
      <c r="H55" s="116">
        <v>104.2</v>
      </c>
      <c r="I55" s="116">
        <v>106.5</v>
      </c>
      <c r="J55" s="116">
        <v>112.1</v>
      </c>
      <c r="K55" s="116">
        <v>125.8</v>
      </c>
      <c r="L55" s="116">
        <v>102</v>
      </c>
      <c r="M55" s="116">
        <v>76.8</v>
      </c>
      <c r="N55" s="116">
        <v>101.3</v>
      </c>
      <c r="O55" s="116">
        <v>93.8</v>
      </c>
      <c r="P55" s="116">
        <v>98.2</v>
      </c>
      <c r="Q55" s="116">
        <v>180.8</v>
      </c>
      <c r="R55" s="116">
        <v>99.5</v>
      </c>
      <c r="S55" s="116">
        <v>126.3</v>
      </c>
      <c r="T55" s="116">
        <v>86.4</v>
      </c>
      <c r="U55" s="116">
        <v>35</v>
      </c>
      <c r="V55" s="116">
        <v>90.3</v>
      </c>
      <c r="W55" s="116">
        <v>63.8</v>
      </c>
      <c r="X55" s="116">
        <v>89.2</v>
      </c>
      <c r="Y55" s="116">
        <v>61.7</v>
      </c>
      <c r="Z55" s="116">
        <v>93.1</v>
      </c>
      <c r="AA55" s="116">
        <v>216.9</v>
      </c>
      <c r="AB55" s="116">
        <v>89</v>
      </c>
      <c r="AC55" s="116">
        <v>100</v>
      </c>
      <c r="AD55" s="116">
        <v>105.5</v>
      </c>
      <c r="AE55" s="116">
        <v>96.3</v>
      </c>
      <c r="AF55" s="116">
        <v>104.7</v>
      </c>
      <c r="AG55" s="121">
        <v>148.1</v>
      </c>
      <c r="AH55" s="47" t="s">
        <v>125</v>
      </c>
      <c r="AI55" s="66"/>
      <c r="AJ55" s="40" t="s">
        <v>125</v>
      </c>
      <c r="AK55" s="120">
        <v>104.3</v>
      </c>
      <c r="AL55" s="116">
        <v>81.900000000000006</v>
      </c>
      <c r="AM55" s="116">
        <v>102.9</v>
      </c>
      <c r="AN55" s="116">
        <v>100.5</v>
      </c>
      <c r="AO55" s="116">
        <v>101.6</v>
      </c>
      <c r="AP55" s="116">
        <v>105.7</v>
      </c>
      <c r="AQ55" s="116">
        <v>101.6</v>
      </c>
      <c r="AR55" s="116">
        <v>96</v>
      </c>
      <c r="AS55" s="116">
        <v>133.30000000000001</v>
      </c>
      <c r="AT55" s="116">
        <v>119.7</v>
      </c>
      <c r="AU55" s="116">
        <v>127.5</v>
      </c>
      <c r="AV55" s="116">
        <v>93.7</v>
      </c>
      <c r="AW55" s="116">
        <v>107.5</v>
      </c>
      <c r="AX55" s="116">
        <v>104.1</v>
      </c>
      <c r="AY55" s="116">
        <v>42.7</v>
      </c>
      <c r="AZ55" s="121">
        <v>102.3</v>
      </c>
      <c r="BA55" s="47" t="s">
        <v>125</v>
      </c>
      <c r="BB55" s="103"/>
    </row>
    <row r="56" spans="1:54" ht="14.25" thickBot="1">
      <c r="A56" s="42" t="s">
        <v>126</v>
      </c>
      <c r="B56" s="127">
        <v>96</v>
      </c>
      <c r="C56" s="128">
        <v>97.6</v>
      </c>
      <c r="D56" s="128">
        <v>94</v>
      </c>
      <c r="E56" s="128">
        <v>46.9</v>
      </c>
      <c r="F56" s="128">
        <v>100.9</v>
      </c>
      <c r="G56" s="128">
        <v>98.3</v>
      </c>
      <c r="H56" s="128">
        <v>106.4</v>
      </c>
      <c r="I56" s="128">
        <v>103.2</v>
      </c>
      <c r="J56" s="128">
        <v>105</v>
      </c>
      <c r="K56" s="128">
        <v>100.8</v>
      </c>
      <c r="L56" s="128">
        <v>103.3</v>
      </c>
      <c r="M56" s="128">
        <v>79.5</v>
      </c>
      <c r="N56" s="128">
        <v>99.6</v>
      </c>
      <c r="O56" s="128">
        <v>103.1</v>
      </c>
      <c r="P56" s="128">
        <v>95.8</v>
      </c>
      <c r="Q56" s="128">
        <v>173.1</v>
      </c>
      <c r="R56" s="128">
        <v>102.1</v>
      </c>
      <c r="S56" s="128">
        <v>122.5</v>
      </c>
      <c r="T56" s="128">
        <v>89.8</v>
      </c>
      <c r="U56" s="128">
        <v>36.799999999999997</v>
      </c>
      <c r="V56" s="128">
        <v>97.6</v>
      </c>
      <c r="W56" s="128">
        <v>72.3</v>
      </c>
      <c r="X56" s="128">
        <v>89.6</v>
      </c>
      <c r="Y56" s="128">
        <v>63.8</v>
      </c>
      <c r="Z56" s="128">
        <v>96.2</v>
      </c>
      <c r="AA56" s="128">
        <v>191.5</v>
      </c>
      <c r="AB56" s="128">
        <v>88.6</v>
      </c>
      <c r="AC56" s="128">
        <v>98</v>
      </c>
      <c r="AD56" s="128">
        <v>83.4</v>
      </c>
      <c r="AE56" s="128">
        <v>80</v>
      </c>
      <c r="AF56" s="128">
        <v>104.5</v>
      </c>
      <c r="AG56" s="128">
        <v>146.80000000000001</v>
      </c>
      <c r="AH56" s="48" t="s">
        <v>126</v>
      </c>
      <c r="AI56" s="66"/>
      <c r="AJ56" s="42" t="s">
        <v>126</v>
      </c>
      <c r="AK56" s="128">
        <v>104.4</v>
      </c>
      <c r="AL56" s="128">
        <v>79.900000000000006</v>
      </c>
      <c r="AM56" s="128">
        <v>103.6</v>
      </c>
      <c r="AN56" s="128">
        <v>98.9</v>
      </c>
      <c r="AO56" s="128">
        <v>102.5</v>
      </c>
      <c r="AP56" s="128">
        <v>105.3</v>
      </c>
      <c r="AQ56" s="128">
        <v>101.5</v>
      </c>
      <c r="AR56" s="128">
        <v>94.3</v>
      </c>
      <c r="AS56" s="128">
        <v>133.69999999999999</v>
      </c>
      <c r="AT56" s="128">
        <v>119.7</v>
      </c>
      <c r="AU56" s="128">
        <v>129.30000000000001</v>
      </c>
      <c r="AV56" s="128">
        <v>91</v>
      </c>
      <c r="AW56" s="128">
        <v>107.4</v>
      </c>
      <c r="AX56" s="128">
        <v>105</v>
      </c>
      <c r="AY56" s="128">
        <v>40.6</v>
      </c>
      <c r="AZ56" s="128">
        <v>101.6</v>
      </c>
      <c r="BA56" s="48" t="s">
        <v>126</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令和7年12月</v>
      </c>
      <c r="AI57" s="80"/>
      <c r="AJ57" s="79"/>
      <c r="AK57" s="35"/>
      <c r="AL57" s="35"/>
      <c r="AM57" s="35"/>
      <c r="AN57" s="35"/>
      <c r="AO57" s="35"/>
      <c r="AP57" s="35"/>
      <c r="AQ57" s="35"/>
      <c r="AR57" s="35"/>
      <c r="AS57" s="35"/>
      <c r="AT57" s="35"/>
      <c r="AU57" s="35"/>
      <c r="AV57" s="35"/>
      <c r="AW57" s="35"/>
      <c r="AX57" s="35"/>
      <c r="AY57" s="35"/>
      <c r="AZ57" s="36"/>
      <c r="BA57" s="77" t="str">
        <f>ⅰ.賃金!M24</f>
        <v>令和7年12月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 ref="AJ5:AJ8"/>
    <mergeCell ref="AK5:AK8"/>
    <mergeCell ref="AL5:AL8"/>
    <mergeCell ref="AB5:AC7"/>
    <mergeCell ref="AD5:AE7"/>
    <mergeCell ref="AF5:AG7"/>
    <mergeCell ref="AP33:AP36"/>
    <mergeCell ref="AQ33:AQ36"/>
    <mergeCell ref="AR33:AR36"/>
    <mergeCell ref="AS33:AS36"/>
    <mergeCell ref="AT33:AT36"/>
    <mergeCell ref="B33:C35"/>
    <mergeCell ref="D33:E35"/>
    <mergeCell ref="F33:G35"/>
    <mergeCell ref="H33:I35"/>
    <mergeCell ref="J33:K35"/>
    <mergeCell ref="L33:M35"/>
    <mergeCell ref="N33:O35"/>
    <mergeCell ref="P33:Q35"/>
    <mergeCell ref="R33:S35"/>
    <mergeCell ref="T33:U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N5:AN8"/>
    <mergeCell ref="AO5:AO8"/>
    <mergeCell ref="AP5:AP8"/>
    <mergeCell ref="AQ5:AQ8"/>
    <mergeCell ref="AR5:AR8"/>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4"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94</v>
      </c>
      <c r="E2" s="52"/>
      <c r="G2" s="18"/>
      <c r="H2" s="18"/>
      <c r="K2" s="52"/>
      <c r="V2" s="341"/>
      <c r="W2" s="341"/>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41"/>
      <c r="AZ2" s="341"/>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59" t="s">
        <v>0</v>
      </c>
      <c r="B5" s="342" t="s">
        <v>63</v>
      </c>
      <c r="C5" s="342"/>
      <c r="D5" s="342" t="s">
        <v>75</v>
      </c>
      <c r="E5" s="342"/>
      <c r="F5" s="342" t="s">
        <v>42</v>
      </c>
      <c r="G5" s="342"/>
      <c r="H5" s="345" t="s">
        <v>76</v>
      </c>
      <c r="I5" s="345"/>
      <c r="J5" s="348" t="s">
        <v>77</v>
      </c>
      <c r="K5" s="348"/>
      <c r="L5" s="342" t="s">
        <v>36</v>
      </c>
      <c r="M5" s="342"/>
      <c r="N5" s="342" t="s">
        <v>78</v>
      </c>
      <c r="O5" s="342"/>
      <c r="P5" s="342" t="s">
        <v>79</v>
      </c>
      <c r="Q5" s="342"/>
      <c r="R5" s="351" t="s">
        <v>130</v>
      </c>
      <c r="S5" s="351"/>
      <c r="T5" s="351" t="s">
        <v>133</v>
      </c>
      <c r="U5" s="351"/>
      <c r="V5" s="351" t="s">
        <v>129</v>
      </c>
      <c r="W5" s="351"/>
      <c r="X5" s="345" t="s">
        <v>15</v>
      </c>
      <c r="Y5" s="345"/>
      <c r="Z5" s="351" t="s">
        <v>8</v>
      </c>
      <c r="AA5" s="351"/>
      <c r="AB5" s="342" t="s">
        <v>80</v>
      </c>
      <c r="AC5" s="342"/>
      <c r="AD5" s="342" t="s">
        <v>28</v>
      </c>
      <c r="AE5" s="342"/>
      <c r="AF5" s="345" t="s">
        <v>17</v>
      </c>
      <c r="AG5" s="357"/>
      <c r="AH5" s="365" t="s">
        <v>0</v>
      </c>
      <c r="AI5" s="23"/>
      <c r="AJ5" s="359" t="s">
        <v>0</v>
      </c>
      <c r="AK5" s="342" t="s">
        <v>63</v>
      </c>
      <c r="AL5" s="342" t="s">
        <v>75</v>
      </c>
      <c r="AM5" s="342" t="s">
        <v>42</v>
      </c>
      <c r="AN5" s="351" t="s">
        <v>81</v>
      </c>
      <c r="AO5" s="342" t="s">
        <v>82</v>
      </c>
      <c r="AP5" s="351" t="s">
        <v>36</v>
      </c>
      <c r="AQ5" s="351" t="s">
        <v>78</v>
      </c>
      <c r="AR5" s="351" t="s">
        <v>79</v>
      </c>
      <c r="AS5" s="351" t="s">
        <v>83</v>
      </c>
      <c r="AT5" s="351" t="s">
        <v>16</v>
      </c>
      <c r="AU5" s="351" t="s">
        <v>84</v>
      </c>
      <c r="AV5" s="351" t="s">
        <v>128</v>
      </c>
      <c r="AW5" s="351" t="s">
        <v>85</v>
      </c>
      <c r="AX5" s="351" t="s">
        <v>80</v>
      </c>
      <c r="AY5" s="351" t="s">
        <v>28</v>
      </c>
      <c r="AZ5" s="351" t="s">
        <v>127</v>
      </c>
      <c r="BA5" s="365" t="s">
        <v>0</v>
      </c>
      <c r="BB5" s="56"/>
    </row>
    <row r="6" spans="1:79" s="59" customFormat="1" ht="13.5" customHeight="1">
      <c r="A6" s="363"/>
      <c r="B6" s="343"/>
      <c r="C6" s="343"/>
      <c r="D6" s="343"/>
      <c r="E6" s="343"/>
      <c r="F6" s="343"/>
      <c r="G6" s="343"/>
      <c r="H6" s="346"/>
      <c r="I6" s="346"/>
      <c r="J6" s="349"/>
      <c r="K6" s="349"/>
      <c r="L6" s="343"/>
      <c r="M6" s="343"/>
      <c r="N6" s="343"/>
      <c r="O6" s="343"/>
      <c r="P6" s="343"/>
      <c r="Q6" s="343"/>
      <c r="R6" s="352"/>
      <c r="S6" s="352"/>
      <c r="T6" s="352"/>
      <c r="U6" s="352"/>
      <c r="V6" s="352"/>
      <c r="W6" s="352"/>
      <c r="X6" s="346"/>
      <c r="Y6" s="346"/>
      <c r="Z6" s="352"/>
      <c r="AA6" s="352"/>
      <c r="AB6" s="343"/>
      <c r="AC6" s="343"/>
      <c r="AD6" s="343"/>
      <c r="AE6" s="343"/>
      <c r="AF6" s="346"/>
      <c r="AG6" s="313"/>
      <c r="AH6" s="366"/>
      <c r="AI6" s="23"/>
      <c r="AJ6" s="363"/>
      <c r="AK6" s="343"/>
      <c r="AL6" s="343"/>
      <c r="AM6" s="343"/>
      <c r="AN6" s="352"/>
      <c r="AO6" s="343"/>
      <c r="AP6" s="352"/>
      <c r="AQ6" s="352"/>
      <c r="AR6" s="352"/>
      <c r="AS6" s="352"/>
      <c r="AT6" s="352"/>
      <c r="AU6" s="352"/>
      <c r="AV6" s="352"/>
      <c r="AW6" s="352"/>
      <c r="AX6" s="352"/>
      <c r="AY6" s="352"/>
      <c r="AZ6" s="352"/>
      <c r="BA6" s="366"/>
      <c r="BB6" s="58"/>
      <c r="CA6" s="21"/>
    </row>
    <row r="7" spans="1:79" s="61" customFormat="1" ht="13.5">
      <c r="A7" s="363"/>
      <c r="B7" s="354"/>
      <c r="C7" s="354"/>
      <c r="D7" s="354"/>
      <c r="E7" s="354"/>
      <c r="F7" s="354"/>
      <c r="G7" s="354"/>
      <c r="H7" s="356"/>
      <c r="I7" s="356"/>
      <c r="J7" s="362"/>
      <c r="K7" s="362"/>
      <c r="L7" s="354"/>
      <c r="M7" s="354"/>
      <c r="N7" s="354"/>
      <c r="O7" s="354"/>
      <c r="P7" s="354"/>
      <c r="Q7" s="354"/>
      <c r="R7" s="355"/>
      <c r="S7" s="355"/>
      <c r="T7" s="355"/>
      <c r="U7" s="355"/>
      <c r="V7" s="355"/>
      <c r="W7" s="355"/>
      <c r="X7" s="356"/>
      <c r="Y7" s="356"/>
      <c r="Z7" s="355"/>
      <c r="AA7" s="355"/>
      <c r="AB7" s="354"/>
      <c r="AC7" s="354"/>
      <c r="AD7" s="354"/>
      <c r="AE7" s="354"/>
      <c r="AF7" s="356"/>
      <c r="AG7" s="358"/>
      <c r="AH7" s="366"/>
      <c r="AI7" s="23"/>
      <c r="AJ7" s="363"/>
      <c r="AK7" s="343"/>
      <c r="AL7" s="343"/>
      <c r="AM7" s="343"/>
      <c r="AN7" s="352"/>
      <c r="AO7" s="343"/>
      <c r="AP7" s="352"/>
      <c r="AQ7" s="352"/>
      <c r="AR7" s="352"/>
      <c r="AS7" s="352"/>
      <c r="AT7" s="352"/>
      <c r="AU7" s="352"/>
      <c r="AV7" s="352"/>
      <c r="AW7" s="352"/>
      <c r="AX7" s="352"/>
      <c r="AY7" s="352"/>
      <c r="AZ7" s="352"/>
      <c r="BA7" s="366"/>
      <c r="BB7" s="60"/>
    </row>
    <row r="8" spans="1:79" s="59" customFormat="1" ht="17.100000000000001" customHeight="1">
      <c r="A8" s="364"/>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67"/>
      <c r="AI8" s="24"/>
      <c r="AJ8" s="361"/>
      <c r="AK8" s="354"/>
      <c r="AL8" s="354"/>
      <c r="AM8" s="354"/>
      <c r="AN8" s="355"/>
      <c r="AO8" s="354"/>
      <c r="AP8" s="355"/>
      <c r="AQ8" s="355"/>
      <c r="AR8" s="355"/>
      <c r="AS8" s="355"/>
      <c r="AT8" s="355"/>
      <c r="AU8" s="355"/>
      <c r="AV8" s="355"/>
      <c r="AW8" s="355"/>
      <c r="AX8" s="355"/>
      <c r="AY8" s="355"/>
      <c r="AZ8" s="355"/>
      <c r="BA8" s="368"/>
      <c r="BB8" s="58"/>
    </row>
    <row r="9" spans="1:79" ht="17.100000000000001" customHeight="1">
      <c r="A9" s="37" t="s">
        <v>172</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172</v>
      </c>
      <c r="AI9" s="66"/>
      <c r="AJ9" s="49" t="s">
        <v>172</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172</v>
      </c>
      <c r="BB9" s="54"/>
    </row>
    <row r="10" spans="1:79" ht="17.100000000000001"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00000000000001"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00000000000001"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00000000000001"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00000000000001"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00000000000001" customHeight="1">
      <c r="A15" s="38" t="s">
        <v>173</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173</v>
      </c>
      <c r="AI15" s="66"/>
      <c r="AJ15" s="38" t="s">
        <v>173</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173</v>
      </c>
      <c r="BB15" s="54"/>
    </row>
    <row r="16" spans="1:79" ht="17.100000000000001" customHeight="1">
      <c r="A16" s="39" t="s">
        <v>177</v>
      </c>
      <c r="B16" s="69">
        <v>205.7</v>
      </c>
      <c r="C16" s="64">
        <v>183.8</v>
      </c>
      <c r="D16" s="64">
        <v>141.9</v>
      </c>
      <c r="E16" s="64">
        <v>126.8</v>
      </c>
      <c r="F16" s="64">
        <v>222.3</v>
      </c>
      <c r="G16" s="64">
        <v>198.7</v>
      </c>
      <c r="H16" s="64">
        <v>237.9</v>
      </c>
      <c r="I16" s="64">
        <v>212.6</v>
      </c>
      <c r="J16" s="64">
        <v>190</v>
      </c>
      <c r="K16" s="64">
        <v>169.8</v>
      </c>
      <c r="L16" s="64">
        <v>179.8</v>
      </c>
      <c r="M16" s="64">
        <v>160.69999999999999</v>
      </c>
      <c r="N16" s="64">
        <v>152.9</v>
      </c>
      <c r="O16" s="64">
        <v>136.6</v>
      </c>
      <c r="P16" s="64">
        <v>274</v>
      </c>
      <c r="Q16" s="64">
        <v>244.9</v>
      </c>
      <c r="R16" s="64">
        <v>179.9</v>
      </c>
      <c r="S16" s="64">
        <v>160.80000000000001</v>
      </c>
      <c r="T16" s="64">
        <v>179.5</v>
      </c>
      <c r="U16" s="64">
        <v>160.4</v>
      </c>
      <c r="V16" s="64">
        <v>100.8</v>
      </c>
      <c r="W16" s="64">
        <v>90.1</v>
      </c>
      <c r="X16" s="64">
        <v>280.7</v>
      </c>
      <c r="Y16" s="64">
        <v>250.8</v>
      </c>
      <c r="Z16" s="64">
        <v>235.1</v>
      </c>
      <c r="AA16" s="64">
        <v>210.1</v>
      </c>
      <c r="AB16" s="64">
        <v>214.1</v>
      </c>
      <c r="AC16" s="64">
        <v>191.3</v>
      </c>
      <c r="AD16" s="64">
        <v>208.7</v>
      </c>
      <c r="AE16" s="64">
        <v>186.5</v>
      </c>
      <c r="AF16" s="64">
        <v>236.9</v>
      </c>
      <c r="AG16" s="68">
        <v>211.7</v>
      </c>
      <c r="AH16" s="46" t="s">
        <v>177</v>
      </c>
      <c r="AI16" s="66"/>
      <c r="AJ16" s="39" t="s">
        <v>177</v>
      </c>
      <c r="AK16" s="69">
        <v>112.1</v>
      </c>
      <c r="AL16" s="64">
        <v>81.099999999999994</v>
      </c>
      <c r="AM16" s="64">
        <v>117.7</v>
      </c>
      <c r="AN16" s="64">
        <v>106</v>
      </c>
      <c r="AO16" s="64">
        <v>113.8</v>
      </c>
      <c r="AP16" s="64">
        <v>117.5</v>
      </c>
      <c r="AQ16" s="64">
        <v>99.1</v>
      </c>
      <c r="AR16" s="64">
        <v>127.3</v>
      </c>
      <c r="AS16" s="64">
        <v>106.7</v>
      </c>
      <c r="AT16" s="64">
        <v>113.2</v>
      </c>
      <c r="AU16" s="64">
        <v>86.4</v>
      </c>
      <c r="AV16" s="64">
        <v>165.7</v>
      </c>
      <c r="AW16" s="64">
        <v>85.4</v>
      </c>
      <c r="AX16" s="64">
        <v>123.5</v>
      </c>
      <c r="AY16" s="64">
        <v>105.6</v>
      </c>
      <c r="AZ16" s="68">
        <v>135.69999999999999</v>
      </c>
      <c r="BA16" s="46" t="s">
        <v>177</v>
      </c>
      <c r="BB16" s="54"/>
    </row>
    <row r="17" spans="1:54" ht="17.100000000000001" customHeight="1">
      <c r="A17" s="40" t="s">
        <v>170</v>
      </c>
      <c r="B17" s="69">
        <v>88.3</v>
      </c>
      <c r="C17" s="64">
        <v>77.900000000000006</v>
      </c>
      <c r="D17" s="64">
        <v>69.599999999999994</v>
      </c>
      <c r="E17" s="64">
        <v>61.4</v>
      </c>
      <c r="F17" s="64">
        <v>95.2</v>
      </c>
      <c r="G17" s="64">
        <v>84</v>
      </c>
      <c r="H17" s="64">
        <v>79.7</v>
      </c>
      <c r="I17" s="64">
        <v>70.3</v>
      </c>
      <c r="J17" s="64">
        <v>82.5</v>
      </c>
      <c r="K17" s="64">
        <v>72.8</v>
      </c>
      <c r="L17" s="64">
        <v>98.8</v>
      </c>
      <c r="M17" s="64">
        <v>87.2</v>
      </c>
      <c r="N17" s="64">
        <v>86.6</v>
      </c>
      <c r="O17" s="64">
        <v>76.400000000000006</v>
      </c>
      <c r="P17" s="64">
        <v>88.9</v>
      </c>
      <c r="Q17" s="64">
        <v>78.5</v>
      </c>
      <c r="R17" s="64">
        <v>93.6</v>
      </c>
      <c r="S17" s="64">
        <v>82.6</v>
      </c>
      <c r="T17" s="64">
        <v>92.3</v>
      </c>
      <c r="U17" s="64">
        <v>81.5</v>
      </c>
      <c r="V17" s="64">
        <v>85.3</v>
      </c>
      <c r="W17" s="64">
        <v>75.3</v>
      </c>
      <c r="X17" s="64">
        <v>165.3</v>
      </c>
      <c r="Y17" s="64">
        <v>145.9</v>
      </c>
      <c r="Z17" s="64">
        <v>78.3</v>
      </c>
      <c r="AA17" s="64">
        <v>69.099999999999994</v>
      </c>
      <c r="AB17" s="64">
        <v>89.2</v>
      </c>
      <c r="AC17" s="64">
        <v>78.7</v>
      </c>
      <c r="AD17" s="64">
        <v>78.3</v>
      </c>
      <c r="AE17" s="64">
        <v>69.099999999999994</v>
      </c>
      <c r="AF17" s="64">
        <v>107.2</v>
      </c>
      <c r="AG17" s="68">
        <v>94.6</v>
      </c>
      <c r="AH17" s="47" t="s">
        <v>170</v>
      </c>
      <c r="AI17" s="66"/>
      <c r="AJ17" s="40" t="s">
        <v>170</v>
      </c>
      <c r="AK17" s="69">
        <v>104.8</v>
      </c>
      <c r="AL17" s="64">
        <v>82.3</v>
      </c>
      <c r="AM17" s="64">
        <v>114.5</v>
      </c>
      <c r="AN17" s="64">
        <v>104.9</v>
      </c>
      <c r="AO17" s="64">
        <v>109.3</v>
      </c>
      <c r="AP17" s="64">
        <v>116.8</v>
      </c>
      <c r="AQ17" s="64">
        <v>100.1</v>
      </c>
      <c r="AR17" s="64">
        <v>105.2</v>
      </c>
      <c r="AS17" s="64">
        <v>111.1</v>
      </c>
      <c r="AT17" s="64">
        <v>114.3</v>
      </c>
      <c r="AU17" s="64">
        <v>88.4</v>
      </c>
      <c r="AV17" s="64">
        <v>153.6</v>
      </c>
      <c r="AW17" s="64">
        <v>98</v>
      </c>
      <c r="AX17" s="64">
        <v>105.4</v>
      </c>
      <c r="AY17" s="64">
        <v>96.8</v>
      </c>
      <c r="AZ17" s="68">
        <v>116</v>
      </c>
      <c r="BA17" s="47" t="s">
        <v>170</v>
      </c>
      <c r="BB17" s="54"/>
    </row>
    <row r="18" spans="1:54" ht="13.5">
      <c r="A18" s="40" t="s">
        <v>116</v>
      </c>
      <c r="B18" s="69">
        <v>87.2</v>
      </c>
      <c r="C18" s="64">
        <v>77.8</v>
      </c>
      <c r="D18" s="64">
        <v>67.3</v>
      </c>
      <c r="E18" s="64">
        <v>60</v>
      </c>
      <c r="F18" s="64">
        <v>96.4</v>
      </c>
      <c r="G18" s="64">
        <v>86</v>
      </c>
      <c r="H18" s="64">
        <v>83</v>
      </c>
      <c r="I18" s="64">
        <v>74</v>
      </c>
      <c r="J18" s="64">
        <v>80.5</v>
      </c>
      <c r="K18" s="64">
        <v>71.8</v>
      </c>
      <c r="L18" s="64">
        <v>100</v>
      </c>
      <c r="M18" s="64">
        <v>89.2</v>
      </c>
      <c r="N18" s="64">
        <v>83.1</v>
      </c>
      <c r="O18" s="64">
        <v>74.099999999999994</v>
      </c>
      <c r="P18" s="64">
        <v>97.4</v>
      </c>
      <c r="Q18" s="64">
        <v>86.9</v>
      </c>
      <c r="R18" s="64">
        <v>91.8</v>
      </c>
      <c r="S18" s="64">
        <v>81.900000000000006</v>
      </c>
      <c r="T18" s="64">
        <v>91.5</v>
      </c>
      <c r="U18" s="64">
        <v>81.599999999999994</v>
      </c>
      <c r="V18" s="64">
        <v>82.3</v>
      </c>
      <c r="W18" s="64">
        <v>73.400000000000006</v>
      </c>
      <c r="X18" s="64">
        <v>145.30000000000001</v>
      </c>
      <c r="Y18" s="64">
        <v>129.6</v>
      </c>
      <c r="Z18" s="64">
        <v>85.1</v>
      </c>
      <c r="AA18" s="64">
        <v>75.900000000000006</v>
      </c>
      <c r="AB18" s="64">
        <v>85</v>
      </c>
      <c r="AC18" s="64">
        <v>75.8</v>
      </c>
      <c r="AD18" s="64">
        <v>85.2</v>
      </c>
      <c r="AE18" s="64">
        <v>76</v>
      </c>
      <c r="AF18" s="64">
        <v>111.5</v>
      </c>
      <c r="AG18" s="68">
        <v>99.5</v>
      </c>
      <c r="AH18" s="47" t="s">
        <v>116</v>
      </c>
      <c r="AI18" s="66"/>
      <c r="AJ18" s="40" t="s">
        <v>116</v>
      </c>
      <c r="AK18" s="69">
        <v>104.2</v>
      </c>
      <c r="AL18" s="64">
        <v>81.099999999999994</v>
      </c>
      <c r="AM18" s="64">
        <v>118.3</v>
      </c>
      <c r="AN18" s="64">
        <v>108.5</v>
      </c>
      <c r="AO18" s="64">
        <v>106.6</v>
      </c>
      <c r="AP18" s="64">
        <v>118.7</v>
      </c>
      <c r="AQ18" s="64">
        <v>96.1</v>
      </c>
      <c r="AR18" s="64">
        <v>115.2</v>
      </c>
      <c r="AS18" s="64">
        <v>108.9</v>
      </c>
      <c r="AT18" s="64">
        <v>114.3</v>
      </c>
      <c r="AU18" s="64">
        <v>85.9</v>
      </c>
      <c r="AV18" s="64">
        <v>149.5</v>
      </c>
      <c r="AW18" s="64">
        <v>103.9</v>
      </c>
      <c r="AX18" s="64">
        <v>101.9</v>
      </c>
      <c r="AY18" s="64">
        <v>105.5</v>
      </c>
      <c r="AZ18" s="68">
        <v>118.4</v>
      </c>
      <c r="BA18" s="47" t="s">
        <v>116</v>
      </c>
      <c r="BB18" s="54"/>
    </row>
    <row r="19" spans="1:54" ht="13.5">
      <c r="A19" s="40" t="s">
        <v>117</v>
      </c>
      <c r="B19" s="69">
        <v>90.3</v>
      </c>
      <c r="C19" s="64">
        <v>80.2</v>
      </c>
      <c r="D19" s="64">
        <v>71</v>
      </c>
      <c r="E19" s="64">
        <v>63.1</v>
      </c>
      <c r="F19" s="64">
        <v>105.2</v>
      </c>
      <c r="G19" s="64">
        <v>93.4</v>
      </c>
      <c r="H19" s="64">
        <v>79.400000000000006</v>
      </c>
      <c r="I19" s="64">
        <v>70.5</v>
      </c>
      <c r="J19" s="64">
        <v>93.5</v>
      </c>
      <c r="K19" s="64">
        <v>83</v>
      </c>
      <c r="L19" s="64">
        <v>100.5</v>
      </c>
      <c r="M19" s="64">
        <v>89.3</v>
      </c>
      <c r="N19" s="64">
        <v>90.5</v>
      </c>
      <c r="O19" s="64">
        <v>80.400000000000006</v>
      </c>
      <c r="P19" s="64">
        <v>98.4</v>
      </c>
      <c r="Q19" s="64">
        <v>87.4</v>
      </c>
      <c r="R19" s="64">
        <v>90.8</v>
      </c>
      <c r="S19" s="64">
        <v>80.599999999999994</v>
      </c>
      <c r="T19" s="64">
        <v>89.2</v>
      </c>
      <c r="U19" s="64">
        <v>79.2</v>
      </c>
      <c r="V19" s="64">
        <v>90</v>
      </c>
      <c r="W19" s="64">
        <v>79.900000000000006</v>
      </c>
      <c r="X19" s="64">
        <v>146.6</v>
      </c>
      <c r="Y19" s="64">
        <v>130.19999999999999</v>
      </c>
      <c r="Z19" s="64">
        <v>87.9</v>
      </c>
      <c r="AA19" s="64">
        <v>78.099999999999994</v>
      </c>
      <c r="AB19" s="64">
        <v>86.4</v>
      </c>
      <c r="AC19" s="64">
        <v>76.7</v>
      </c>
      <c r="AD19" s="64">
        <v>89.2</v>
      </c>
      <c r="AE19" s="64">
        <v>79.2</v>
      </c>
      <c r="AF19" s="64">
        <v>107.4</v>
      </c>
      <c r="AG19" s="68">
        <v>95.4</v>
      </c>
      <c r="AH19" s="47" t="s">
        <v>117</v>
      </c>
      <c r="AI19" s="66"/>
      <c r="AJ19" s="40" t="s">
        <v>117</v>
      </c>
      <c r="AK19" s="69">
        <v>104.6</v>
      </c>
      <c r="AL19" s="64">
        <v>79.8</v>
      </c>
      <c r="AM19" s="64">
        <v>120</v>
      </c>
      <c r="AN19" s="64">
        <v>104.3</v>
      </c>
      <c r="AO19" s="64">
        <v>107.3</v>
      </c>
      <c r="AP19" s="64">
        <v>115.7</v>
      </c>
      <c r="AQ19" s="64">
        <v>94.4</v>
      </c>
      <c r="AR19" s="64">
        <v>116.4</v>
      </c>
      <c r="AS19" s="64">
        <v>107.7</v>
      </c>
      <c r="AT19" s="64">
        <v>111.5</v>
      </c>
      <c r="AU19" s="64">
        <v>93.9</v>
      </c>
      <c r="AV19" s="64">
        <v>150.80000000000001</v>
      </c>
      <c r="AW19" s="64">
        <v>110.1</v>
      </c>
      <c r="AX19" s="64">
        <v>102</v>
      </c>
      <c r="AY19" s="64">
        <v>99</v>
      </c>
      <c r="AZ19" s="68">
        <v>115.7</v>
      </c>
      <c r="BA19" s="47" t="s">
        <v>117</v>
      </c>
      <c r="BB19" s="54"/>
    </row>
    <row r="20" spans="1:54" ht="13.5">
      <c r="A20" s="40" t="s">
        <v>118</v>
      </c>
      <c r="B20" s="69">
        <v>90.4</v>
      </c>
      <c r="C20" s="64">
        <v>79.900000000000006</v>
      </c>
      <c r="D20" s="64">
        <v>66.3</v>
      </c>
      <c r="E20" s="64">
        <v>58.6</v>
      </c>
      <c r="F20" s="64">
        <v>101.8</v>
      </c>
      <c r="G20" s="64">
        <v>90</v>
      </c>
      <c r="H20" s="64">
        <v>87.3</v>
      </c>
      <c r="I20" s="64">
        <v>77.2</v>
      </c>
      <c r="J20" s="64">
        <v>87.4</v>
      </c>
      <c r="K20" s="64">
        <v>77.3</v>
      </c>
      <c r="L20" s="64">
        <v>96.5</v>
      </c>
      <c r="M20" s="64">
        <v>85.3</v>
      </c>
      <c r="N20" s="64">
        <v>97.1</v>
      </c>
      <c r="O20" s="64">
        <v>85.9</v>
      </c>
      <c r="P20" s="64">
        <v>98</v>
      </c>
      <c r="Q20" s="64">
        <v>86.6</v>
      </c>
      <c r="R20" s="64">
        <v>98.1</v>
      </c>
      <c r="S20" s="64">
        <v>86.7</v>
      </c>
      <c r="T20" s="64">
        <v>90.2</v>
      </c>
      <c r="U20" s="64">
        <v>79.8</v>
      </c>
      <c r="V20" s="64">
        <v>93.3</v>
      </c>
      <c r="W20" s="64">
        <v>82.5</v>
      </c>
      <c r="X20" s="64">
        <v>151.9</v>
      </c>
      <c r="Y20" s="64">
        <v>134.30000000000001</v>
      </c>
      <c r="Z20" s="64">
        <v>85.5</v>
      </c>
      <c r="AA20" s="64">
        <v>75.599999999999994</v>
      </c>
      <c r="AB20" s="64">
        <v>87.1</v>
      </c>
      <c r="AC20" s="64">
        <v>77</v>
      </c>
      <c r="AD20" s="64">
        <v>80.8</v>
      </c>
      <c r="AE20" s="64">
        <v>71.400000000000006</v>
      </c>
      <c r="AF20" s="64">
        <v>107.5</v>
      </c>
      <c r="AG20" s="68">
        <v>95</v>
      </c>
      <c r="AH20" s="47" t="s">
        <v>118</v>
      </c>
      <c r="AI20" s="66"/>
      <c r="AJ20" s="40" t="s">
        <v>118</v>
      </c>
      <c r="AK20" s="69">
        <v>106.6</v>
      </c>
      <c r="AL20" s="64">
        <v>80.5</v>
      </c>
      <c r="AM20" s="64">
        <v>122</v>
      </c>
      <c r="AN20" s="64">
        <v>115</v>
      </c>
      <c r="AO20" s="64">
        <v>115.7</v>
      </c>
      <c r="AP20" s="64">
        <v>114.1</v>
      </c>
      <c r="AQ20" s="64">
        <v>101.5</v>
      </c>
      <c r="AR20" s="64">
        <v>115.9</v>
      </c>
      <c r="AS20" s="64">
        <v>116.4</v>
      </c>
      <c r="AT20" s="64">
        <v>107.1</v>
      </c>
      <c r="AU20" s="64">
        <v>97.4</v>
      </c>
      <c r="AV20" s="64">
        <v>156.30000000000001</v>
      </c>
      <c r="AW20" s="64">
        <v>105.7</v>
      </c>
      <c r="AX20" s="64">
        <v>104.3</v>
      </c>
      <c r="AY20" s="64">
        <v>100.1</v>
      </c>
      <c r="AZ20" s="68">
        <v>116.8</v>
      </c>
      <c r="BA20" s="47" t="s">
        <v>118</v>
      </c>
      <c r="BB20" s="54"/>
    </row>
    <row r="21" spans="1:54" ht="13.5">
      <c r="A21" s="40" t="s">
        <v>119</v>
      </c>
      <c r="B21" s="69">
        <v>89.9</v>
      </c>
      <c r="C21" s="64">
        <v>79.2</v>
      </c>
      <c r="D21" s="64">
        <v>78.2</v>
      </c>
      <c r="E21" s="64">
        <v>68.900000000000006</v>
      </c>
      <c r="F21" s="64">
        <v>100</v>
      </c>
      <c r="G21" s="64">
        <v>88.1</v>
      </c>
      <c r="H21" s="64">
        <v>83.4</v>
      </c>
      <c r="I21" s="64">
        <v>73.5</v>
      </c>
      <c r="J21" s="64">
        <v>85.4</v>
      </c>
      <c r="K21" s="64">
        <v>75.2</v>
      </c>
      <c r="L21" s="64">
        <v>96.6</v>
      </c>
      <c r="M21" s="64">
        <v>85.1</v>
      </c>
      <c r="N21" s="64">
        <v>87.7</v>
      </c>
      <c r="O21" s="64">
        <v>77.3</v>
      </c>
      <c r="P21" s="64">
        <v>102</v>
      </c>
      <c r="Q21" s="64">
        <v>89.9</v>
      </c>
      <c r="R21" s="64">
        <v>96.7</v>
      </c>
      <c r="S21" s="64">
        <v>85.2</v>
      </c>
      <c r="T21" s="64">
        <v>84.6</v>
      </c>
      <c r="U21" s="64">
        <v>74.5</v>
      </c>
      <c r="V21" s="64">
        <v>91.9</v>
      </c>
      <c r="W21" s="64">
        <v>81</v>
      </c>
      <c r="X21" s="64">
        <v>150.6</v>
      </c>
      <c r="Y21" s="64">
        <v>132.69999999999999</v>
      </c>
      <c r="Z21" s="64">
        <v>87.3</v>
      </c>
      <c r="AA21" s="64">
        <v>76.900000000000006</v>
      </c>
      <c r="AB21" s="64">
        <v>87.3</v>
      </c>
      <c r="AC21" s="64">
        <v>76.900000000000006</v>
      </c>
      <c r="AD21" s="64">
        <v>82.1</v>
      </c>
      <c r="AE21" s="64">
        <v>72.3</v>
      </c>
      <c r="AF21" s="64">
        <v>107.9</v>
      </c>
      <c r="AG21" s="68">
        <v>95.1</v>
      </c>
      <c r="AH21" s="47" t="s">
        <v>119</v>
      </c>
      <c r="AI21" s="66"/>
      <c r="AJ21" s="40" t="s">
        <v>119</v>
      </c>
      <c r="AK21" s="69">
        <v>105.8</v>
      </c>
      <c r="AL21" s="64">
        <v>79.8</v>
      </c>
      <c r="AM21" s="64">
        <v>119.5</v>
      </c>
      <c r="AN21" s="64">
        <v>109.8</v>
      </c>
      <c r="AO21" s="64">
        <v>113.2</v>
      </c>
      <c r="AP21" s="64">
        <v>113.6</v>
      </c>
      <c r="AQ21" s="64">
        <v>101.4</v>
      </c>
      <c r="AR21" s="64">
        <v>120.7</v>
      </c>
      <c r="AS21" s="64">
        <v>114.7</v>
      </c>
      <c r="AT21" s="64">
        <v>105.7</v>
      </c>
      <c r="AU21" s="64">
        <v>95.8</v>
      </c>
      <c r="AV21" s="64">
        <v>154.9</v>
      </c>
      <c r="AW21" s="64">
        <v>109.4</v>
      </c>
      <c r="AX21" s="64">
        <v>102</v>
      </c>
      <c r="AY21" s="64">
        <v>100.9</v>
      </c>
      <c r="AZ21" s="68">
        <v>117.2</v>
      </c>
      <c r="BA21" s="47" t="s">
        <v>119</v>
      </c>
      <c r="BB21" s="54"/>
    </row>
    <row r="22" spans="1:54" ht="13.5">
      <c r="A22" s="40" t="s">
        <v>120</v>
      </c>
      <c r="B22" s="69">
        <v>164.7</v>
      </c>
      <c r="C22" s="64">
        <v>145.1</v>
      </c>
      <c r="D22" s="64">
        <v>66.599999999999994</v>
      </c>
      <c r="E22" s="64">
        <v>58.7</v>
      </c>
      <c r="F22" s="64">
        <v>194.6</v>
      </c>
      <c r="G22" s="64">
        <v>171.5</v>
      </c>
      <c r="H22" s="64">
        <v>246.8</v>
      </c>
      <c r="I22" s="64">
        <v>217.4</v>
      </c>
      <c r="J22" s="64">
        <v>193.2</v>
      </c>
      <c r="K22" s="64">
        <v>170.2</v>
      </c>
      <c r="L22" s="64">
        <v>133.30000000000001</v>
      </c>
      <c r="M22" s="64">
        <v>117.4</v>
      </c>
      <c r="N22" s="64">
        <v>147.1</v>
      </c>
      <c r="O22" s="64">
        <v>129.6</v>
      </c>
      <c r="P22" s="64">
        <v>249</v>
      </c>
      <c r="Q22" s="64">
        <v>219.4</v>
      </c>
      <c r="R22" s="64">
        <v>182.2</v>
      </c>
      <c r="S22" s="64">
        <v>160.5</v>
      </c>
      <c r="T22" s="64">
        <v>146.5</v>
      </c>
      <c r="U22" s="64">
        <v>129.1</v>
      </c>
      <c r="V22" s="64">
        <v>104.4</v>
      </c>
      <c r="W22" s="64">
        <v>92</v>
      </c>
      <c r="X22" s="64">
        <v>198.4</v>
      </c>
      <c r="Y22" s="64">
        <v>174.8</v>
      </c>
      <c r="Z22" s="64">
        <v>210.8</v>
      </c>
      <c r="AA22" s="64">
        <v>185.7</v>
      </c>
      <c r="AB22" s="64">
        <v>156.69999999999999</v>
      </c>
      <c r="AC22" s="64">
        <v>138.1</v>
      </c>
      <c r="AD22" s="64">
        <v>215.9</v>
      </c>
      <c r="AE22" s="64">
        <v>190.2</v>
      </c>
      <c r="AF22" s="64">
        <v>161.4</v>
      </c>
      <c r="AG22" s="68">
        <v>142.19999999999999</v>
      </c>
      <c r="AH22" s="47" t="s">
        <v>120</v>
      </c>
      <c r="AI22" s="66"/>
      <c r="AJ22" s="40" t="s">
        <v>120</v>
      </c>
      <c r="AK22" s="69">
        <v>104.8</v>
      </c>
      <c r="AL22" s="64">
        <v>79.8</v>
      </c>
      <c r="AM22" s="64">
        <v>122.9</v>
      </c>
      <c r="AN22" s="64">
        <v>111.7</v>
      </c>
      <c r="AO22" s="64">
        <v>112.3</v>
      </c>
      <c r="AP22" s="64">
        <v>106.6</v>
      </c>
      <c r="AQ22" s="64">
        <v>99.9</v>
      </c>
      <c r="AR22" s="64">
        <v>120.8</v>
      </c>
      <c r="AS22" s="64">
        <v>114.2</v>
      </c>
      <c r="AT22" s="64">
        <v>105.9</v>
      </c>
      <c r="AU22" s="64">
        <v>93.4</v>
      </c>
      <c r="AV22" s="64">
        <v>157.9</v>
      </c>
      <c r="AW22" s="64">
        <v>100.2</v>
      </c>
      <c r="AX22" s="64">
        <v>102.2</v>
      </c>
      <c r="AY22" s="64">
        <v>110.4</v>
      </c>
      <c r="AZ22" s="68">
        <v>120.4</v>
      </c>
      <c r="BA22" s="47" t="s">
        <v>120</v>
      </c>
      <c r="BB22" s="54"/>
    </row>
    <row r="23" spans="1:54" ht="13.5">
      <c r="A23" s="40" t="s">
        <v>121</v>
      </c>
      <c r="B23" s="69">
        <v>102.2</v>
      </c>
      <c r="C23" s="64">
        <v>89.6</v>
      </c>
      <c r="D23" s="64">
        <v>99.8</v>
      </c>
      <c r="E23" s="64">
        <v>87.5</v>
      </c>
      <c r="F23" s="64">
        <v>145.1</v>
      </c>
      <c r="G23" s="64">
        <v>127.3</v>
      </c>
      <c r="H23" s="64">
        <v>81.599999999999994</v>
      </c>
      <c r="I23" s="64">
        <v>71.599999999999994</v>
      </c>
      <c r="J23" s="64">
        <v>88.2</v>
      </c>
      <c r="K23" s="64">
        <v>77.400000000000006</v>
      </c>
      <c r="L23" s="64">
        <v>123.7</v>
      </c>
      <c r="M23" s="64">
        <v>108.5</v>
      </c>
      <c r="N23" s="64">
        <v>104.9</v>
      </c>
      <c r="O23" s="64">
        <v>92</v>
      </c>
      <c r="P23" s="64">
        <v>128.5</v>
      </c>
      <c r="Q23" s="64">
        <v>112.7</v>
      </c>
      <c r="R23" s="64">
        <v>108.1</v>
      </c>
      <c r="S23" s="64">
        <v>94.8</v>
      </c>
      <c r="T23" s="64">
        <v>85.7</v>
      </c>
      <c r="U23" s="64">
        <v>75.2</v>
      </c>
      <c r="V23" s="64">
        <v>92.3</v>
      </c>
      <c r="W23" s="64">
        <v>81</v>
      </c>
      <c r="X23" s="64">
        <v>213.6</v>
      </c>
      <c r="Y23" s="64">
        <v>187.4</v>
      </c>
      <c r="Z23" s="64">
        <v>77.7</v>
      </c>
      <c r="AA23" s="64">
        <v>68.2</v>
      </c>
      <c r="AB23" s="64">
        <v>95</v>
      </c>
      <c r="AC23" s="64">
        <v>83.3</v>
      </c>
      <c r="AD23" s="64">
        <v>79.8</v>
      </c>
      <c r="AE23" s="64">
        <v>70</v>
      </c>
      <c r="AF23" s="64">
        <v>115.3</v>
      </c>
      <c r="AG23" s="68">
        <v>101.1</v>
      </c>
      <c r="AH23" s="47" t="s">
        <v>121</v>
      </c>
      <c r="AI23" s="66"/>
      <c r="AJ23" s="40" t="s">
        <v>121</v>
      </c>
      <c r="AK23" s="69">
        <v>105.3</v>
      </c>
      <c r="AL23" s="64">
        <v>81</v>
      </c>
      <c r="AM23" s="64">
        <v>123.1</v>
      </c>
      <c r="AN23" s="64">
        <v>107.4</v>
      </c>
      <c r="AO23" s="64">
        <v>114.4</v>
      </c>
      <c r="AP23" s="64">
        <v>114.5</v>
      </c>
      <c r="AQ23" s="64">
        <v>99.6</v>
      </c>
      <c r="AR23" s="64">
        <v>121.8</v>
      </c>
      <c r="AS23" s="64">
        <v>115.9</v>
      </c>
      <c r="AT23" s="64">
        <v>106.1</v>
      </c>
      <c r="AU23" s="64">
        <v>90.2</v>
      </c>
      <c r="AV23" s="64">
        <v>171.6</v>
      </c>
      <c r="AW23" s="64">
        <v>97.3</v>
      </c>
      <c r="AX23" s="64">
        <v>103.5</v>
      </c>
      <c r="AY23" s="64">
        <v>98</v>
      </c>
      <c r="AZ23" s="68">
        <v>121.1</v>
      </c>
      <c r="BA23" s="47" t="s">
        <v>121</v>
      </c>
      <c r="BB23" s="54"/>
    </row>
    <row r="24" spans="1:54" ht="13.5">
      <c r="A24" s="40" t="s">
        <v>122</v>
      </c>
      <c r="B24" s="69">
        <v>88.6</v>
      </c>
      <c r="C24" s="64">
        <v>77.599999999999994</v>
      </c>
      <c r="D24" s="64">
        <v>80.5</v>
      </c>
      <c r="E24" s="64">
        <v>70.5</v>
      </c>
      <c r="F24" s="64">
        <v>99.8</v>
      </c>
      <c r="G24" s="64">
        <v>87.4</v>
      </c>
      <c r="H24" s="64">
        <v>85.9</v>
      </c>
      <c r="I24" s="64">
        <v>75.2</v>
      </c>
      <c r="J24" s="64">
        <v>86.3</v>
      </c>
      <c r="K24" s="64">
        <v>75.599999999999994</v>
      </c>
      <c r="L24" s="64">
        <v>86.3</v>
      </c>
      <c r="M24" s="64">
        <v>75.599999999999994</v>
      </c>
      <c r="N24" s="64">
        <v>87.1</v>
      </c>
      <c r="O24" s="64">
        <v>76.3</v>
      </c>
      <c r="P24" s="64">
        <v>105</v>
      </c>
      <c r="Q24" s="64">
        <v>91.9</v>
      </c>
      <c r="R24" s="64">
        <v>94</v>
      </c>
      <c r="S24" s="64">
        <v>82.3</v>
      </c>
      <c r="T24" s="64">
        <v>104.8</v>
      </c>
      <c r="U24" s="64">
        <v>91.8</v>
      </c>
      <c r="V24" s="64">
        <v>88.2</v>
      </c>
      <c r="W24" s="64">
        <v>77.2</v>
      </c>
      <c r="X24" s="64">
        <v>157.9</v>
      </c>
      <c r="Y24" s="64">
        <v>138.30000000000001</v>
      </c>
      <c r="Z24" s="64">
        <v>74.099999999999994</v>
      </c>
      <c r="AA24" s="64">
        <v>64.900000000000006</v>
      </c>
      <c r="AB24" s="64">
        <v>87.6</v>
      </c>
      <c r="AC24" s="64">
        <v>76.7</v>
      </c>
      <c r="AD24" s="64">
        <v>80.099999999999994</v>
      </c>
      <c r="AE24" s="64">
        <v>70.099999999999994</v>
      </c>
      <c r="AF24" s="64">
        <v>107.6</v>
      </c>
      <c r="AG24" s="68">
        <v>94.2</v>
      </c>
      <c r="AH24" s="47" t="s">
        <v>122</v>
      </c>
      <c r="AI24" s="66"/>
      <c r="AJ24" s="40" t="s">
        <v>122</v>
      </c>
      <c r="AK24" s="69">
        <v>104.3</v>
      </c>
      <c r="AL24" s="64">
        <v>77.400000000000006</v>
      </c>
      <c r="AM24" s="64">
        <v>120.2</v>
      </c>
      <c r="AN24" s="64">
        <v>111.9</v>
      </c>
      <c r="AO24" s="64">
        <v>114.3</v>
      </c>
      <c r="AP24" s="64">
        <v>102.4</v>
      </c>
      <c r="AQ24" s="64">
        <v>100.8</v>
      </c>
      <c r="AR24" s="64">
        <v>124.2</v>
      </c>
      <c r="AS24" s="64">
        <v>111.5</v>
      </c>
      <c r="AT24" s="64">
        <v>105.9</v>
      </c>
      <c r="AU24" s="64">
        <v>90.8</v>
      </c>
      <c r="AV24" s="64">
        <v>162.5</v>
      </c>
      <c r="AW24" s="64">
        <v>92.8</v>
      </c>
      <c r="AX24" s="64">
        <v>104.7</v>
      </c>
      <c r="AY24" s="64">
        <v>99.3</v>
      </c>
      <c r="AZ24" s="68">
        <v>114.7</v>
      </c>
      <c r="BA24" s="47" t="s">
        <v>122</v>
      </c>
      <c r="BB24" s="54"/>
    </row>
    <row r="25" spans="1:54" ht="13.5">
      <c r="A25" s="40" t="s">
        <v>123</v>
      </c>
      <c r="B25" s="69">
        <v>87.4</v>
      </c>
      <c r="C25" s="64">
        <v>76.7</v>
      </c>
      <c r="D25" s="64">
        <v>65.8</v>
      </c>
      <c r="E25" s="64">
        <v>57.7</v>
      </c>
      <c r="F25" s="64">
        <v>99.5</v>
      </c>
      <c r="G25" s="64">
        <v>87.3</v>
      </c>
      <c r="H25" s="64">
        <v>80.7</v>
      </c>
      <c r="I25" s="64">
        <v>70.8</v>
      </c>
      <c r="J25" s="64">
        <v>85.5</v>
      </c>
      <c r="K25" s="64">
        <v>75</v>
      </c>
      <c r="L25" s="64">
        <v>77.599999999999994</v>
      </c>
      <c r="M25" s="64">
        <v>68.099999999999994</v>
      </c>
      <c r="N25" s="64">
        <v>90.2</v>
      </c>
      <c r="O25" s="64">
        <v>79.099999999999994</v>
      </c>
      <c r="P25" s="64">
        <v>101.1</v>
      </c>
      <c r="Q25" s="64">
        <v>88.7</v>
      </c>
      <c r="R25" s="64">
        <v>95.5</v>
      </c>
      <c r="S25" s="64">
        <v>83.8</v>
      </c>
      <c r="T25" s="64">
        <v>91.9</v>
      </c>
      <c r="U25" s="64">
        <v>80.599999999999994</v>
      </c>
      <c r="V25" s="64">
        <v>81.599999999999994</v>
      </c>
      <c r="W25" s="64">
        <v>71.599999999999994</v>
      </c>
      <c r="X25" s="64">
        <v>160.9</v>
      </c>
      <c r="Y25" s="64">
        <v>141.1</v>
      </c>
      <c r="Z25" s="64">
        <v>75.2</v>
      </c>
      <c r="AA25" s="64">
        <v>66</v>
      </c>
      <c r="AB25" s="64">
        <v>87.5</v>
      </c>
      <c r="AC25" s="64">
        <v>76.8</v>
      </c>
      <c r="AD25" s="64">
        <v>79.3</v>
      </c>
      <c r="AE25" s="64">
        <v>69.599999999999994</v>
      </c>
      <c r="AF25" s="64">
        <v>112.5</v>
      </c>
      <c r="AG25" s="68">
        <v>98.7</v>
      </c>
      <c r="AH25" s="47" t="s">
        <v>123</v>
      </c>
      <c r="AI25" s="66"/>
      <c r="AJ25" s="40" t="s">
        <v>123</v>
      </c>
      <c r="AK25" s="69">
        <v>104.4</v>
      </c>
      <c r="AL25" s="64">
        <v>81.5</v>
      </c>
      <c r="AM25" s="64">
        <v>122</v>
      </c>
      <c r="AN25" s="64">
        <v>105.9</v>
      </c>
      <c r="AO25" s="64">
        <v>113.3</v>
      </c>
      <c r="AP25" s="64">
        <v>92.1</v>
      </c>
      <c r="AQ25" s="64">
        <v>101.6</v>
      </c>
      <c r="AR25" s="64">
        <v>119.5</v>
      </c>
      <c r="AS25" s="64">
        <v>113.3</v>
      </c>
      <c r="AT25" s="64">
        <v>107.8</v>
      </c>
      <c r="AU25" s="64">
        <v>85.2</v>
      </c>
      <c r="AV25" s="64">
        <v>165.5</v>
      </c>
      <c r="AW25" s="64">
        <v>93.9</v>
      </c>
      <c r="AX25" s="64">
        <v>104.9</v>
      </c>
      <c r="AY25" s="64">
        <v>98.1</v>
      </c>
      <c r="AZ25" s="68">
        <v>122.2</v>
      </c>
      <c r="BA25" s="47" t="s">
        <v>123</v>
      </c>
      <c r="BB25" s="54"/>
    </row>
    <row r="26" spans="1:54" ht="13.5">
      <c r="A26" s="41" t="s">
        <v>124</v>
      </c>
      <c r="B26" s="69">
        <v>88</v>
      </c>
      <c r="C26" s="64">
        <v>76.8</v>
      </c>
      <c r="D26" s="64">
        <v>77.599999999999994</v>
      </c>
      <c r="E26" s="64">
        <v>67.7</v>
      </c>
      <c r="F26" s="64">
        <v>98.2</v>
      </c>
      <c r="G26" s="64">
        <v>85.7</v>
      </c>
      <c r="H26" s="64">
        <v>82.8</v>
      </c>
      <c r="I26" s="64">
        <v>72.3</v>
      </c>
      <c r="J26" s="64">
        <v>87.3</v>
      </c>
      <c r="K26" s="64">
        <v>76.2</v>
      </c>
      <c r="L26" s="64">
        <v>77.400000000000006</v>
      </c>
      <c r="M26" s="64">
        <v>67.5</v>
      </c>
      <c r="N26" s="64">
        <v>83.4</v>
      </c>
      <c r="O26" s="64">
        <v>72.8</v>
      </c>
      <c r="P26" s="64">
        <v>103.8</v>
      </c>
      <c r="Q26" s="64">
        <v>90.6</v>
      </c>
      <c r="R26" s="64">
        <v>100.1</v>
      </c>
      <c r="S26" s="64">
        <v>87.3</v>
      </c>
      <c r="T26" s="64">
        <v>85.5</v>
      </c>
      <c r="U26" s="64">
        <v>74.599999999999994</v>
      </c>
      <c r="V26" s="64">
        <v>90.9</v>
      </c>
      <c r="W26" s="64">
        <v>79.3</v>
      </c>
      <c r="X26" s="64">
        <v>159.6</v>
      </c>
      <c r="Y26" s="64">
        <v>139.30000000000001</v>
      </c>
      <c r="Z26" s="64">
        <v>77.7</v>
      </c>
      <c r="AA26" s="64">
        <v>67.8</v>
      </c>
      <c r="AB26" s="64">
        <v>88.9</v>
      </c>
      <c r="AC26" s="64">
        <v>77.599999999999994</v>
      </c>
      <c r="AD26" s="64">
        <v>80.400000000000006</v>
      </c>
      <c r="AE26" s="64">
        <v>70.2</v>
      </c>
      <c r="AF26" s="64">
        <v>113.2</v>
      </c>
      <c r="AG26" s="68">
        <v>98.8</v>
      </c>
      <c r="AH26" s="47" t="s">
        <v>124</v>
      </c>
      <c r="AI26" s="66"/>
      <c r="AJ26" s="40" t="s">
        <v>124</v>
      </c>
      <c r="AK26" s="69">
        <v>105.2</v>
      </c>
      <c r="AL26" s="64">
        <v>84.7</v>
      </c>
      <c r="AM26" s="64">
        <v>120.8</v>
      </c>
      <c r="AN26" s="64">
        <v>109</v>
      </c>
      <c r="AO26" s="64">
        <v>115.7</v>
      </c>
      <c r="AP26" s="64">
        <v>91.9</v>
      </c>
      <c r="AQ26" s="64">
        <v>96.2</v>
      </c>
      <c r="AR26" s="64">
        <v>122.8</v>
      </c>
      <c r="AS26" s="64">
        <v>118.7</v>
      </c>
      <c r="AT26" s="64">
        <v>106.9</v>
      </c>
      <c r="AU26" s="64">
        <v>94.9</v>
      </c>
      <c r="AV26" s="64">
        <v>164.2</v>
      </c>
      <c r="AW26" s="64">
        <v>96.6</v>
      </c>
      <c r="AX26" s="64">
        <v>106.6</v>
      </c>
      <c r="AY26" s="64">
        <v>99.6</v>
      </c>
      <c r="AZ26" s="68">
        <v>122.7</v>
      </c>
      <c r="BA26" s="47" t="s">
        <v>124</v>
      </c>
      <c r="BB26" s="54"/>
    </row>
    <row r="27" spans="1:54" ht="13.5">
      <c r="A27" s="40" t="s">
        <v>125</v>
      </c>
      <c r="B27" s="69">
        <v>90.6</v>
      </c>
      <c r="C27" s="64">
        <v>78.8</v>
      </c>
      <c r="D27" s="64">
        <v>74</v>
      </c>
      <c r="E27" s="64">
        <v>64.3</v>
      </c>
      <c r="F27" s="64">
        <v>117</v>
      </c>
      <c r="G27" s="64">
        <v>101.7</v>
      </c>
      <c r="H27" s="64">
        <v>80.900000000000006</v>
      </c>
      <c r="I27" s="64">
        <v>70.3</v>
      </c>
      <c r="J27" s="64">
        <v>76.7</v>
      </c>
      <c r="K27" s="64">
        <v>66.7</v>
      </c>
      <c r="L27" s="64">
        <v>82</v>
      </c>
      <c r="M27" s="64">
        <v>71.3</v>
      </c>
      <c r="N27" s="64">
        <v>85.7</v>
      </c>
      <c r="O27" s="64">
        <v>74.5</v>
      </c>
      <c r="P27" s="64">
        <v>105.2</v>
      </c>
      <c r="Q27" s="64">
        <v>91.5</v>
      </c>
      <c r="R27" s="64">
        <v>97.8</v>
      </c>
      <c r="S27" s="64">
        <v>85</v>
      </c>
      <c r="T27" s="64">
        <v>85.4</v>
      </c>
      <c r="U27" s="64">
        <v>74.3</v>
      </c>
      <c r="V27" s="64">
        <v>87.5</v>
      </c>
      <c r="W27" s="64">
        <v>76.099999999999994</v>
      </c>
      <c r="X27" s="64">
        <v>168.6</v>
      </c>
      <c r="Y27" s="64">
        <v>146.6</v>
      </c>
      <c r="Z27" s="64">
        <v>75.2</v>
      </c>
      <c r="AA27" s="64">
        <v>65.400000000000006</v>
      </c>
      <c r="AB27" s="64">
        <v>90.3</v>
      </c>
      <c r="AC27" s="64">
        <v>78.5</v>
      </c>
      <c r="AD27" s="64">
        <v>81.3</v>
      </c>
      <c r="AE27" s="64">
        <v>70.7</v>
      </c>
      <c r="AF27" s="64">
        <v>119</v>
      </c>
      <c r="AG27" s="68">
        <v>103.5</v>
      </c>
      <c r="AH27" s="47" t="s">
        <v>125</v>
      </c>
      <c r="AI27" s="66"/>
      <c r="AJ27" s="40" t="s">
        <v>125</v>
      </c>
      <c r="AK27" s="69">
        <v>104.7</v>
      </c>
      <c r="AL27" s="64">
        <v>84.9</v>
      </c>
      <c r="AM27" s="64">
        <v>123.1</v>
      </c>
      <c r="AN27" s="64">
        <v>106.5</v>
      </c>
      <c r="AO27" s="64">
        <v>101.7</v>
      </c>
      <c r="AP27" s="64">
        <v>97.3</v>
      </c>
      <c r="AQ27" s="64">
        <v>99.1</v>
      </c>
      <c r="AR27" s="64">
        <v>124.5</v>
      </c>
      <c r="AS27" s="64">
        <v>116</v>
      </c>
      <c r="AT27" s="64">
        <v>106.7</v>
      </c>
      <c r="AU27" s="64">
        <v>91.3</v>
      </c>
      <c r="AV27" s="64">
        <v>159.5</v>
      </c>
      <c r="AW27" s="64">
        <v>94.2</v>
      </c>
      <c r="AX27" s="64">
        <v>105.6</v>
      </c>
      <c r="AY27" s="64">
        <v>100.8</v>
      </c>
      <c r="AZ27" s="68">
        <v>117.3</v>
      </c>
      <c r="BA27" s="47" t="s">
        <v>125</v>
      </c>
      <c r="BB27" s="54"/>
    </row>
    <row r="28" spans="1:54" ht="14.25" thickBot="1">
      <c r="A28" s="42" t="s">
        <v>126</v>
      </c>
      <c r="B28" s="74">
        <v>193.9</v>
      </c>
      <c r="C28" s="75">
        <v>168.8</v>
      </c>
      <c r="D28" s="75">
        <v>132.80000000000001</v>
      </c>
      <c r="E28" s="75">
        <v>115.6</v>
      </c>
      <c r="F28" s="75">
        <v>219.2</v>
      </c>
      <c r="G28" s="75">
        <v>190.8</v>
      </c>
      <c r="H28" s="75">
        <v>247.7</v>
      </c>
      <c r="I28" s="75">
        <v>215.6</v>
      </c>
      <c r="J28" s="75">
        <v>196</v>
      </c>
      <c r="K28" s="75">
        <v>170.6</v>
      </c>
      <c r="L28" s="75">
        <v>153.1</v>
      </c>
      <c r="M28" s="75">
        <v>133.19999999999999</v>
      </c>
      <c r="N28" s="75">
        <v>183</v>
      </c>
      <c r="O28" s="75">
        <v>159.30000000000001</v>
      </c>
      <c r="P28" s="75">
        <v>278.60000000000002</v>
      </c>
      <c r="Q28" s="75">
        <v>242.5</v>
      </c>
      <c r="R28" s="75">
        <v>218.2</v>
      </c>
      <c r="S28" s="75">
        <v>189.9</v>
      </c>
      <c r="T28" s="75">
        <v>178.9</v>
      </c>
      <c r="U28" s="75">
        <v>155.69999999999999</v>
      </c>
      <c r="V28" s="75">
        <v>103.7</v>
      </c>
      <c r="W28" s="75">
        <v>90.3</v>
      </c>
      <c r="X28" s="75">
        <v>230.6</v>
      </c>
      <c r="Y28" s="75">
        <v>200.7</v>
      </c>
      <c r="Z28" s="75">
        <v>254.4</v>
      </c>
      <c r="AA28" s="75">
        <v>221.4</v>
      </c>
      <c r="AB28" s="75">
        <v>181.4</v>
      </c>
      <c r="AC28" s="75">
        <v>157.9</v>
      </c>
      <c r="AD28" s="75">
        <v>186.3</v>
      </c>
      <c r="AE28" s="75">
        <v>162.1</v>
      </c>
      <c r="AF28" s="75">
        <v>166.4</v>
      </c>
      <c r="AG28" s="75">
        <v>144.80000000000001</v>
      </c>
      <c r="AH28" s="48" t="s">
        <v>126</v>
      </c>
      <c r="AI28" s="66"/>
      <c r="AJ28" s="42" t="s">
        <v>126</v>
      </c>
      <c r="AK28" s="75">
        <v>106.7</v>
      </c>
      <c r="AL28" s="75">
        <v>86.4</v>
      </c>
      <c r="AM28" s="75">
        <v>118.7</v>
      </c>
      <c r="AN28" s="75">
        <v>108.8</v>
      </c>
      <c r="AO28" s="75">
        <v>112.9</v>
      </c>
      <c r="AP28" s="75">
        <v>111.8</v>
      </c>
      <c r="AQ28" s="75">
        <v>105.9</v>
      </c>
      <c r="AR28" s="75">
        <v>123.7</v>
      </c>
      <c r="AS28" s="75">
        <v>118.4</v>
      </c>
      <c r="AT28" s="75">
        <v>113.2</v>
      </c>
      <c r="AU28" s="75">
        <v>92.2</v>
      </c>
      <c r="AV28" s="75">
        <v>166.4</v>
      </c>
      <c r="AW28" s="75">
        <v>96.7</v>
      </c>
      <c r="AX28" s="75">
        <v>105.2</v>
      </c>
      <c r="AY28" s="75">
        <v>99.5</v>
      </c>
      <c r="AZ28" s="75">
        <v>124.2</v>
      </c>
      <c r="BA28" s="48" t="s">
        <v>126</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令和7年12月</v>
      </c>
      <c r="AI29" s="78"/>
      <c r="AJ29" s="79"/>
      <c r="AK29" s="35"/>
      <c r="AL29" s="35"/>
      <c r="AM29" s="35"/>
      <c r="AN29" s="35"/>
      <c r="AO29" s="35"/>
      <c r="AP29" s="35"/>
      <c r="AQ29" s="35"/>
      <c r="AR29" s="35"/>
      <c r="AS29" s="35"/>
      <c r="AT29" s="35"/>
      <c r="AU29" s="35"/>
      <c r="AV29" s="35"/>
      <c r="AW29" s="35"/>
      <c r="AX29" s="35"/>
      <c r="AY29" s="35"/>
      <c r="AZ29" s="36"/>
      <c r="BA29" s="77" t="str">
        <f>ⅰ.賃金!M24</f>
        <v>令和7年12月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59" t="s">
        <v>0</v>
      </c>
      <c r="B33" s="342" t="s">
        <v>63</v>
      </c>
      <c r="C33" s="342"/>
      <c r="D33" s="342" t="s">
        <v>75</v>
      </c>
      <c r="E33" s="342"/>
      <c r="F33" s="342" t="s">
        <v>42</v>
      </c>
      <c r="G33" s="342"/>
      <c r="H33" s="345" t="s">
        <v>76</v>
      </c>
      <c r="I33" s="345"/>
      <c r="J33" s="348" t="s">
        <v>77</v>
      </c>
      <c r="K33" s="348"/>
      <c r="L33" s="342" t="s">
        <v>36</v>
      </c>
      <c r="M33" s="342"/>
      <c r="N33" s="342" t="s">
        <v>78</v>
      </c>
      <c r="O33" s="342"/>
      <c r="P33" s="342" t="s">
        <v>79</v>
      </c>
      <c r="Q33" s="342"/>
      <c r="R33" s="351" t="s">
        <v>131</v>
      </c>
      <c r="S33" s="351"/>
      <c r="T33" s="351" t="s">
        <v>133</v>
      </c>
      <c r="U33" s="351"/>
      <c r="V33" s="351" t="s">
        <v>129</v>
      </c>
      <c r="W33" s="351"/>
      <c r="X33" s="345" t="s">
        <v>15</v>
      </c>
      <c r="Y33" s="345"/>
      <c r="Z33" s="351" t="s">
        <v>8</v>
      </c>
      <c r="AA33" s="351"/>
      <c r="AB33" s="342" t="s">
        <v>80</v>
      </c>
      <c r="AC33" s="342"/>
      <c r="AD33" s="342" t="s">
        <v>28</v>
      </c>
      <c r="AE33" s="342"/>
      <c r="AF33" s="345" t="s">
        <v>17</v>
      </c>
      <c r="AG33" s="357"/>
      <c r="AH33" s="365" t="s">
        <v>0</v>
      </c>
      <c r="AI33" s="23"/>
      <c r="AJ33" s="359" t="s">
        <v>0</v>
      </c>
      <c r="AK33" s="342" t="s">
        <v>63</v>
      </c>
      <c r="AL33" s="342" t="s">
        <v>75</v>
      </c>
      <c r="AM33" s="342" t="s">
        <v>42</v>
      </c>
      <c r="AN33" s="351" t="s">
        <v>81</v>
      </c>
      <c r="AO33" s="342" t="s">
        <v>82</v>
      </c>
      <c r="AP33" s="351" t="s">
        <v>36</v>
      </c>
      <c r="AQ33" s="351" t="s">
        <v>78</v>
      </c>
      <c r="AR33" s="351" t="s">
        <v>79</v>
      </c>
      <c r="AS33" s="351" t="s">
        <v>83</v>
      </c>
      <c r="AT33" s="351" t="s">
        <v>16</v>
      </c>
      <c r="AU33" s="351" t="s">
        <v>84</v>
      </c>
      <c r="AV33" s="351" t="s">
        <v>128</v>
      </c>
      <c r="AW33" s="351" t="s">
        <v>85</v>
      </c>
      <c r="AX33" s="351" t="s">
        <v>80</v>
      </c>
      <c r="AY33" s="351" t="s">
        <v>28</v>
      </c>
      <c r="AZ33" s="351" t="s">
        <v>127</v>
      </c>
      <c r="BA33" s="365" t="s">
        <v>0</v>
      </c>
      <c r="BB33" s="54"/>
    </row>
    <row r="34" spans="1:54" s="59" customFormat="1" ht="14.25" customHeight="1">
      <c r="A34" s="363"/>
      <c r="B34" s="343"/>
      <c r="C34" s="343"/>
      <c r="D34" s="343"/>
      <c r="E34" s="343"/>
      <c r="F34" s="343"/>
      <c r="G34" s="343"/>
      <c r="H34" s="346"/>
      <c r="I34" s="346"/>
      <c r="J34" s="349"/>
      <c r="K34" s="349"/>
      <c r="L34" s="343"/>
      <c r="M34" s="343"/>
      <c r="N34" s="343"/>
      <c r="O34" s="343"/>
      <c r="P34" s="343"/>
      <c r="Q34" s="343"/>
      <c r="R34" s="352"/>
      <c r="S34" s="352"/>
      <c r="T34" s="352"/>
      <c r="U34" s="352"/>
      <c r="V34" s="352"/>
      <c r="W34" s="352"/>
      <c r="X34" s="346"/>
      <c r="Y34" s="346"/>
      <c r="Z34" s="352"/>
      <c r="AA34" s="352"/>
      <c r="AB34" s="343"/>
      <c r="AC34" s="343"/>
      <c r="AD34" s="343"/>
      <c r="AE34" s="343"/>
      <c r="AF34" s="346"/>
      <c r="AG34" s="313"/>
      <c r="AH34" s="366"/>
      <c r="AI34" s="23"/>
      <c r="AJ34" s="360"/>
      <c r="AK34" s="343"/>
      <c r="AL34" s="343"/>
      <c r="AM34" s="343"/>
      <c r="AN34" s="352"/>
      <c r="AO34" s="343"/>
      <c r="AP34" s="352"/>
      <c r="AQ34" s="352"/>
      <c r="AR34" s="352"/>
      <c r="AS34" s="352"/>
      <c r="AT34" s="352"/>
      <c r="AU34" s="352"/>
      <c r="AV34" s="352"/>
      <c r="AW34" s="352"/>
      <c r="AX34" s="352"/>
      <c r="AY34" s="352"/>
      <c r="AZ34" s="352"/>
      <c r="BA34" s="366"/>
      <c r="BB34" s="58"/>
    </row>
    <row r="35" spans="1:54" s="61" customFormat="1" ht="13.5">
      <c r="A35" s="363"/>
      <c r="B35" s="354"/>
      <c r="C35" s="354"/>
      <c r="D35" s="354"/>
      <c r="E35" s="354"/>
      <c r="F35" s="354"/>
      <c r="G35" s="354"/>
      <c r="H35" s="356"/>
      <c r="I35" s="356"/>
      <c r="J35" s="362"/>
      <c r="K35" s="362"/>
      <c r="L35" s="354"/>
      <c r="M35" s="354"/>
      <c r="N35" s="354"/>
      <c r="O35" s="354"/>
      <c r="P35" s="354"/>
      <c r="Q35" s="354"/>
      <c r="R35" s="355"/>
      <c r="S35" s="355"/>
      <c r="T35" s="355"/>
      <c r="U35" s="355"/>
      <c r="V35" s="355"/>
      <c r="W35" s="355"/>
      <c r="X35" s="356"/>
      <c r="Y35" s="356"/>
      <c r="Z35" s="355"/>
      <c r="AA35" s="355"/>
      <c r="AB35" s="354"/>
      <c r="AC35" s="354"/>
      <c r="AD35" s="354"/>
      <c r="AE35" s="354"/>
      <c r="AF35" s="356"/>
      <c r="AG35" s="358"/>
      <c r="AH35" s="366"/>
      <c r="AI35" s="23"/>
      <c r="AJ35" s="360"/>
      <c r="AK35" s="343"/>
      <c r="AL35" s="343"/>
      <c r="AM35" s="343"/>
      <c r="AN35" s="352"/>
      <c r="AO35" s="343"/>
      <c r="AP35" s="352"/>
      <c r="AQ35" s="352"/>
      <c r="AR35" s="352"/>
      <c r="AS35" s="352"/>
      <c r="AT35" s="352"/>
      <c r="AU35" s="352"/>
      <c r="AV35" s="352"/>
      <c r="AW35" s="352"/>
      <c r="AX35" s="352"/>
      <c r="AY35" s="352"/>
      <c r="AZ35" s="352"/>
      <c r="BA35" s="366"/>
      <c r="BB35" s="60"/>
    </row>
    <row r="36" spans="1:54" s="59" customFormat="1" ht="13.5">
      <c r="A36" s="364"/>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67"/>
      <c r="AI36" s="24"/>
      <c r="AJ36" s="361"/>
      <c r="AK36" s="354"/>
      <c r="AL36" s="354"/>
      <c r="AM36" s="354"/>
      <c r="AN36" s="355"/>
      <c r="AO36" s="354"/>
      <c r="AP36" s="355"/>
      <c r="AQ36" s="355"/>
      <c r="AR36" s="355"/>
      <c r="AS36" s="355"/>
      <c r="AT36" s="355"/>
      <c r="AU36" s="355"/>
      <c r="AV36" s="355"/>
      <c r="AW36" s="355"/>
      <c r="AX36" s="355"/>
      <c r="AY36" s="355"/>
      <c r="AZ36" s="355"/>
      <c r="BA36" s="368"/>
      <c r="BB36" s="58"/>
    </row>
    <row r="37" spans="1:54" ht="13.5">
      <c r="A37" s="37" t="s">
        <v>172</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172</v>
      </c>
      <c r="AI37" s="66"/>
      <c r="AJ37" s="87" t="s">
        <v>172</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172</v>
      </c>
      <c r="BB37" s="54"/>
    </row>
    <row r="38" spans="1:54" ht="13.5">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5">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5">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5">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5">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5">
      <c r="A43" s="38" t="s">
        <v>173</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173</v>
      </c>
      <c r="AI43" s="66"/>
      <c r="AJ43" s="92" t="s">
        <v>173</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173</v>
      </c>
      <c r="BB43" s="54"/>
    </row>
    <row r="44" spans="1:54" ht="13.5">
      <c r="A44" s="39" t="s">
        <v>177</v>
      </c>
      <c r="B44" s="69">
        <v>94.8</v>
      </c>
      <c r="C44" s="64">
        <v>87.1</v>
      </c>
      <c r="D44" s="64">
        <v>87.8</v>
      </c>
      <c r="E44" s="64">
        <v>43.1</v>
      </c>
      <c r="F44" s="64">
        <v>101.4</v>
      </c>
      <c r="G44" s="64">
        <v>90.9</v>
      </c>
      <c r="H44" s="64">
        <v>96.3</v>
      </c>
      <c r="I44" s="64">
        <v>70.8</v>
      </c>
      <c r="J44" s="64">
        <v>105</v>
      </c>
      <c r="K44" s="64">
        <v>76.400000000000006</v>
      </c>
      <c r="L44" s="64">
        <v>98.4</v>
      </c>
      <c r="M44" s="64">
        <v>71.2</v>
      </c>
      <c r="N44" s="64">
        <v>98.5</v>
      </c>
      <c r="O44" s="64">
        <v>121.3</v>
      </c>
      <c r="P44" s="64">
        <v>107.1</v>
      </c>
      <c r="Q44" s="64">
        <v>300</v>
      </c>
      <c r="R44" s="64">
        <v>90.2</v>
      </c>
      <c r="S44" s="64">
        <v>82</v>
      </c>
      <c r="T44" s="64">
        <v>90.9</v>
      </c>
      <c r="U44" s="64">
        <v>40.1</v>
      </c>
      <c r="V44" s="64">
        <v>88.5</v>
      </c>
      <c r="W44" s="64">
        <v>132</v>
      </c>
      <c r="X44" s="64">
        <v>136.80000000000001</v>
      </c>
      <c r="Y44" s="64">
        <v>154.1</v>
      </c>
      <c r="Z44" s="64">
        <v>79</v>
      </c>
      <c r="AA44" s="64">
        <v>101.7</v>
      </c>
      <c r="AB44" s="64">
        <v>95.7</v>
      </c>
      <c r="AC44" s="64">
        <v>105.9</v>
      </c>
      <c r="AD44" s="64">
        <v>105.1</v>
      </c>
      <c r="AE44" s="64">
        <v>126</v>
      </c>
      <c r="AF44" s="64">
        <v>101.2</v>
      </c>
      <c r="AG44" s="68">
        <v>85.7</v>
      </c>
      <c r="AH44" s="46" t="s">
        <v>177</v>
      </c>
      <c r="AI44" s="66"/>
      <c r="AJ44" s="99" t="s">
        <v>177</v>
      </c>
      <c r="AK44" s="88">
        <v>103.2</v>
      </c>
      <c r="AL44" s="89">
        <v>80.2</v>
      </c>
      <c r="AM44" s="89">
        <v>105.5</v>
      </c>
      <c r="AN44" s="89">
        <v>98.3</v>
      </c>
      <c r="AO44" s="89">
        <v>106.3</v>
      </c>
      <c r="AP44" s="89">
        <v>89.7</v>
      </c>
      <c r="AQ44" s="89">
        <v>93.1</v>
      </c>
      <c r="AR44" s="89">
        <v>100</v>
      </c>
      <c r="AS44" s="89">
        <v>190.9</v>
      </c>
      <c r="AT44" s="89">
        <v>107.9</v>
      </c>
      <c r="AU44" s="89">
        <v>132.80000000000001</v>
      </c>
      <c r="AV44" s="89">
        <v>78.900000000000006</v>
      </c>
      <c r="AW44" s="89">
        <v>115.2</v>
      </c>
      <c r="AX44" s="89">
        <v>104.5</v>
      </c>
      <c r="AY44" s="89">
        <v>85.5</v>
      </c>
      <c r="AZ44" s="90">
        <v>94.7</v>
      </c>
      <c r="BA44" s="100" t="s">
        <v>177</v>
      </c>
      <c r="BB44" s="54"/>
    </row>
    <row r="45" spans="1:54" ht="13.5">
      <c r="A45" s="40" t="s">
        <v>170</v>
      </c>
      <c r="B45" s="69">
        <v>88.9</v>
      </c>
      <c r="C45" s="64">
        <v>100</v>
      </c>
      <c r="D45" s="64">
        <v>80.599999999999994</v>
      </c>
      <c r="E45" s="64">
        <v>43.1</v>
      </c>
      <c r="F45" s="64">
        <v>87.6</v>
      </c>
      <c r="G45" s="64">
        <v>100</v>
      </c>
      <c r="H45" s="64">
        <v>93.4</v>
      </c>
      <c r="I45" s="64">
        <v>98.1</v>
      </c>
      <c r="J45" s="64">
        <v>102.2</v>
      </c>
      <c r="K45" s="64">
        <v>72.400000000000006</v>
      </c>
      <c r="L45" s="64">
        <v>91.8</v>
      </c>
      <c r="M45" s="64">
        <v>66.2</v>
      </c>
      <c r="N45" s="64">
        <v>99</v>
      </c>
      <c r="O45" s="64">
        <v>160.69999999999999</v>
      </c>
      <c r="P45" s="64">
        <v>90</v>
      </c>
      <c r="Q45" s="64">
        <v>72</v>
      </c>
      <c r="R45" s="64">
        <v>91.9</v>
      </c>
      <c r="S45" s="64">
        <v>104.9</v>
      </c>
      <c r="T45" s="64">
        <v>95.1</v>
      </c>
      <c r="U45" s="64">
        <v>75.2</v>
      </c>
      <c r="V45" s="64">
        <v>85</v>
      </c>
      <c r="W45" s="64">
        <v>118</v>
      </c>
      <c r="X45" s="64">
        <v>122.1</v>
      </c>
      <c r="Y45" s="64">
        <v>118.9</v>
      </c>
      <c r="Z45" s="64">
        <v>91.3</v>
      </c>
      <c r="AA45" s="64">
        <v>174.6</v>
      </c>
      <c r="AB45" s="64">
        <v>84.8</v>
      </c>
      <c r="AC45" s="64">
        <v>133.30000000000001</v>
      </c>
      <c r="AD45" s="64">
        <v>97.7</v>
      </c>
      <c r="AE45" s="64">
        <v>111.5</v>
      </c>
      <c r="AF45" s="64">
        <v>98.2</v>
      </c>
      <c r="AG45" s="68">
        <v>70.3</v>
      </c>
      <c r="AH45" s="47" t="s">
        <v>170</v>
      </c>
      <c r="AI45" s="66"/>
      <c r="AJ45" s="101" t="s">
        <v>170</v>
      </c>
      <c r="AK45" s="88">
        <v>101.2</v>
      </c>
      <c r="AL45" s="89">
        <v>79</v>
      </c>
      <c r="AM45" s="89">
        <v>102.3</v>
      </c>
      <c r="AN45" s="89">
        <v>98.3</v>
      </c>
      <c r="AO45" s="89">
        <v>105.6</v>
      </c>
      <c r="AP45" s="89">
        <v>88.9</v>
      </c>
      <c r="AQ45" s="89">
        <v>92.8</v>
      </c>
      <c r="AR45" s="89">
        <v>67.900000000000006</v>
      </c>
      <c r="AS45" s="89">
        <v>190.2</v>
      </c>
      <c r="AT45" s="89">
        <v>108.1</v>
      </c>
      <c r="AU45" s="89">
        <v>129.19999999999999</v>
      </c>
      <c r="AV45" s="89">
        <v>78.900000000000006</v>
      </c>
      <c r="AW45" s="89">
        <v>113.9</v>
      </c>
      <c r="AX45" s="89">
        <v>104.4</v>
      </c>
      <c r="AY45" s="89">
        <v>24.5</v>
      </c>
      <c r="AZ45" s="90">
        <v>102.3</v>
      </c>
      <c r="BA45" s="102" t="s">
        <v>170</v>
      </c>
      <c r="BB45" s="54"/>
    </row>
    <row r="46" spans="1:54" ht="13.5">
      <c r="A46" s="40" t="s">
        <v>116</v>
      </c>
      <c r="B46" s="69">
        <v>90.4</v>
      </c>
      <c r="C46" s="64">
        <v>93.5</v>
      </c>
      <c r="D46" s="64">
        <v>93.6</v>
      </c>
      <c r="E46" s="64">
        <v>44.2</v>
      </c>
      <c r="F46" s="64">
        <v>101.6</v>
      </c>
      <c r="G46" s="64">
        <v>95</v>
      </c>
      <c r="H46" s="64">
        <v>89.8</v>
      </c>
      <c r="I46" s="64">
        <v>110.4</v>
      </c>
      <c r="J46" s="64">
        <v>96.5</v>
      </c>
      <c r="K46" s="64">
        <v>72.400000000000006</v>
      </c>
      <c r="L46" s="64">
        <v>89.1</v>
      </c>
      <c r="M46" s="64">
        <v>59.7</v>
      </c>
      <c r="N46" s="64">
        <v>94.7</v>
      </c>
      <c r="O46" s="64">
        <v>106.6</v>
      </c>
      <c r="P46" s="64">
        <v>92.1</v>
      </c>
      <c r="Q46" s="64">
        <v>388</v>
      </c>
      <c r="R46" s="64">
        <v>95.6</v>
      </c>
      <c r="S46" s="64">
        <v>115.6</v>
      </c>
      <c r="T46" s="64">
        <v>92.2</v>
      </c>
      <c r="U46" s="64">
        <v>94.9</v>
      </c>
      <c r="V46" s="64">
        <v>82</v>
      </c>
      <c r="W46" s="64">
        <v>108</v>
      </c>
      <c r="X46" s="64">
        <v>123.7</v>
      </c>
      <c r="Y46" s="64">
        <v>129.69999999999999</v>
      </c>
      <c r="Z46" s="64">
        <v>91.8</v>
      </c>
      <c r="AA46" s="64">
        <v>183.1</v>
      </c>
      <c r="AB46" s="64">
        <v>85.4</v>
      </c>
      <c r="AC46" s="64">
        <v>127.5</v>
      </c>
      <c r="AD46" s="64">
        <v>89.3</v>
      </c>
      <c r="AE46" s="64">
        <v>114.6</v>
      </c>
      <c r="AF46" s="64">
        <v>99.4</v>
      </c>
      <c r="AG46" s="68">
        <v>69.2</v>
      </c>
      <c r="AH46" s="47" t="s">
        <v>116</v>
      </c>
      <c r="AI46" s="66"/>
      <c r="AJ46" s="101" t="s">
        <v>116</v>
      </c>
      <c r="AK46" s="88">
        <v>99.8</v>
      </c>
      <c r="AL46" s="89">
        <v>79.3</v>
      </c>
      <c r="AM46" s="89">
        <v>101.9</v>
      </c>
      <c r="AN46" s="89">
        <v>98.3</v>
      </c>
      <c r="AO46" s="89">
        <v>105.4</v>
      </c>
      <c r="AP46" s="89">
        <v>88.2</v>
      </c>
      <c r="AQ46" s="89">
        <v>93.7</v>
      </c>
      <c r="AR46" s="89">
        <v>68.599999999999994</v>
      </c>
      <c r="AS46" s="89">
        <v>189.5</v>
      </c>
      <c r="AT46" s="89">
        <v>108.4</v>
      </c>
      <c r="AU46" s="89">
        <v>128.5</v>
      </c>
      <c r="AV46" s="89">
        <v>79.8</v>
      </c>
      <c r="AW46" s="89">
        <v>101</v>
      </c>
      <c r="AX46" s="89">
        <v>103.6</v>
      </c>
      <c r="AY46" s="89">
        <v>24.4</v>
      </c>
      <c r="AZ46" s="90">
        <v>103.3</v>
      </c>
      <c r="BA46" s="102" t="s">
        <v>116</v>
      </c>
      <c r="BB46" s="54"/>
    </row>
    <row r="47" spans="1:54" ht="13.5">
      <c r="A47" s="40" t="s">
        <v>117</v>
      </c>
      <c r="B47" s="69">
        <v>92.1</v>
      </c>
      <c r="C47" s="64">
        <v>102.2</v>
      </c>
      <c r="D47" s="64">
        <v>90</v>
      </c>
      <c r="E47" s="64">
        <v>25.4</v>
      </c>
      <c r="F47" s="64">
        <v>95.9</v>
      </c>
      <c r="G47" s="64">
        <v>107.4</v>
      </c>
      <c r="H47" s="64">
        <v>100.1</v>
      </c>
      <c r="I47" s="64">
        <v>149.1</v>
      </c>
      <c r="J47" s="64">
        <v>99.7</v>
      </c>
      <c r="K47" s="64">
        <v>87.4</v>
      </c>
      <c r="L47" s="64">
        <v>92.3</v>
      </c>
      <c r="M47" s="64">
        <v>53.2</v>
      </c>
      <c r="N47" s="64">
        <v>88.9</v>
      </c>
      <c r="O47" s="64">
        <v>108.2</v>
      </c>
      <c r="P47" s="64">
        <v>94.7</v>
      </c>
      <c r="Q47" s="64">
        <v>384</v>
      </c>
      <c r="R47" s="64">
        <v>96.9</v>
      </c>
      <c r="S47" s="64">
        <v>113.9</v>
      </c>
      <c r="T47" s="64">
        <v>101.9</v>
      </c>
      <c r="U47" s="64">
        <v>98.5</v>
      </c>
      <c r="V47" s="64">
        <v>89.3</v>
      </c>
      <c r="W47" s="64">
        <v>114</v>
      </c>
      <c r="X47" s="64">
        <v>125.7</v>
      </c>
      <c r="Y47" s="64">
        <v>132.4</v>
      </c>
      <c r="Z47" s="64">
        <v>113.3</v>
      </c>
      <c r="AA47" s="64">
        <v>350.8</v>
      </c>
      <c r="AB47" s="64">
        <v>86.2</v>
      </c>
      <c r="AC47" s="64">
        <v>113.7</v>
      </c>
      <c r="AD47" s="64">
        <v>89.6</v>
      </c>
      <c r="AE47" s="64">
        <v>115.6</v>
      </c>
      <c r="AF47" s="64">
        <v>101.5</v>
      </c>
      <c r="AG47" s="68">
        <v>76.900000000000006</v>
      </c>
      <c r="AH47" s="47" t="s">
        <v>117</v>
      </c>
      <c r="AI47" s="66"/>
      <c r="AJ47" s="101" t="s">
        <v>117</v>
      </c>
      <c r="AK47" s="88">
        <v>98.9</v>
      </c>
      <c r="AL47" s="89">
        <v>79.3</v>
      </c>
      <c r="AM47" s="89">
        <v>101.6</v>
      </c>
      <c r="AN47" s="89">
        <v>97.9</v>
      </c>
      <c r="AO47" s="89">
        <v>105.1</v>
      </c>
      <c r="AP47" s="89">
        <v>86.1</v>
      </c>
      <c r="AQ47" s="89">
        <v>92.2</v>
      </c>
      <c r="AR47" s="89">
        <v>68.099999999999994</v>
      </c>
      <c r="AS47" s="89">
        <v>188.8</v>
      </c>
      <c r="AT47" s="89">
        <v>108.3</v>
      </c>
      <c r="AU47" s="89">
        <v>124.9</v>
      </c>
      <c r="AV47" s="89">
        <v>80.7</v>
      </c>
      <c r="AW47" s="89">
        <v>95.4</v>
      </c>
      <c r="AX47" s="89">
        <v>104</v>
      </c>
      <c r="AY47" s="89">
        <v>24.3</v>
      </c>
      <c r="AZ47" s="90">
        <v>102.9</v>
      </c>
      <c r="BA47" s="102" t="s">
        <v>117</v>
      </c>
      <c r="BB47" s="54"/>
    </row>
    <row r="48" spans="1:54" ht="13.5">
      <c r="A48" s="40" t="s">
        <v>118</v>
      </c>
      <c r="B48" s="69">
        <v>100.4</v>
      </c>
      <c r="C48" s="64">
        <v>118.3</v>
      </c>
      <c r="D48" s="64">
        <v>91.4</v>
      </c>
      <c r="E48" s="64">
        <v>22.7</v>
      </c>
      <c r="F48" s="64">
        <v>106.4</v>
      </c>
      <c r="G48" s="64">
        <v>114</v>
      </c>
      <c r="H48" s="64">
        <v>104.8</v>
      </c>
      <c r="I48" s="64">
        <v>139.6</v>
      </c>
      <c r="J48" s="64">
        <v>109.8</v>
      </c>
      <c r="K48" s="64">
        <v>95.3</v>
      </c>
      <c r="L48" s="64">
        <v>96.9</v>
      </c>
      <c r="M48" s="64">
        <v>57.3</v>
      </c>
      <c r="N48" s="64">
        <v>101.2</v>
      </c>
      <c r="O48" s="64">
        <v>126.2</v>
      </c>
      <c r="P48" s="64">
        <v>100</v>
      </c>
      <c r="Q48" s="64">
        <v>432</v>
      </c>
      <c r="R48" s="64">
        <v>103.9</v>
      </c>
      <c r="S48" s="64">
        <v>123</v>
      </c>
      <c r="T48" s="64">
        <v>109.2</v>
      </c>
      <c r="U48" s="64">
        <v>72.3</v>
      </c>
      <c r="V48" s="64">
        <v>93.5</v>
      </c>
      <c r="W48" s="64">
        <v>122</v>
      </c>
      <c r="X48" s="64">
        <v>129.9</v>
      </c>
      <c r="Y48" s="64">
        <v>129.69999999999999</v>
      </c>
      <c r="Z48" s="64">
        <v>137.69999999999999</v>
      </c>
      <c r="AA48" s="64">
        <v>483.1</v>
      </c>
      <c r="AB48" s="64">
        <v>91.7</v>
      </c>
      <c r="AC48" s="64">
        <v>137.30000000000001</v>
      </c>
      <c r="AD48" s="64">
        <v>95.5</v>
      </c>
      <c r="AE48" s="64">
        <v>137.5</v>
      </c>
      <c r="AF48" s="64">
        <v>103.9</v>
      </c>
      <c r="AG48" s="68">
        <v>93.4</v>
      </c>
      <c r="AH48" s="47" t="s">
        <v>118</v>
      </c>
      <c r="AI48" s="66"/>
      <c r="AJ48" s="101" t="s">
        <v>118</v>
      </c>
      <c r="AK48" s="88">
        <v>99.6</v>
      </c>
      <c r="AL48" s="89">
        <v>78.5</v>
      </c>
      <c r="AM48" s="89">
        <v>102</v>
      </c>
      <c r="AN48" s="89">
        <v>100.4</v>
      </c>
      <c r="AO48" s="89">
        <v>105</v>
      </c>
      <c r="AP48" s="89">
        <v>89.3</v>
      </c>
      <c r="AQ48" s="89">
        <v>91.9</v>
      </c>
      <c r="AR48" s="89">
        <v>66.2</v>
      </c>
      <c r="AS48" s="89">
        <v>190.9</v>
      </c>
      <c r="AT48" s="89">
        <v>108.4</v>
      </c>
      <c r="AU48" s="89">
        <v>123.4</v>
      </c>
      <c r="AV48" s="89">
        <v>79.7</v>
      </c>
      <c r="AW48" s="89">
        <v>100.1</v>
      </c>
      <c r="AX48" s="89">
        <v>104.8</v>
      </c>
      <c r="AY48" s="89">
        <v>24.8</v>
      </c>
      <c r="AZ48" s="90">
        <v>103.5</v>
      </c>
      <c r="BA48" s="102" t="s">
        <v>118</v>
      </c>
      <c r="BB48" s="54"/>
    </row>
    <row r="49" spans="1:54" ht="13.5">
      <c r="A49" s="40" t="s">
        <v>119</v>
      </c>
      <c r="B49" s="69">
        <v>94.7</v>
      </c>
      <c r="C49" s="64">
        <v>96.8</v>
      </c>
      <c r="D49" s="64">
        <v>84.8</v>
      </c>
      <c r="E49" s="64">
        <v>17.100000000000001</v>
      </c>
      <c r="F49" s="64">
        <v>94.9</v>
      </c>
      <c r="G49" s="64">
        <v>105.8</v>
      </c>
      <c r="H49" s="64">
        <v>99.9</v>
      </c>
      <c r="I49" s="64">
        <v>134</v>
      </c>
      <c r="J49" s="64">
        <v>110</v>
      </c>
      <c r="K49" s="64">
        <v>82.7</v>
      </c>
      <c r="L49" s="64">
        <v>93.4</v>
      </c>
      <c r="M49" s="64">
        <v>56.6</v>
      </c>
      <c r="N49" s="64">
        <v>99</v>
      </c>
      <c r="O49" s="64">
        <v>123</v>
      </c>
      <c r="P49" s="64">
        <v>105</v>
      </c>
      <c r="Q49" s="64">
        <v>460</v>
      </c>
      <c r="R49" s="64">
        <v>98.1</v>
      </c>
      <c r="S49" s="64">
        <v>123</v>
      </c>
      <c r="T49" s="64">
        <v>97.8</v>
      </c>
      <c r="U49" s="64">
        <v>54.7</v>
      </c>
      <c r="V49" s="64">
        <v>91.4</v>
      </c>
      <c r="W49" s="64">
        <v>104</v>
      </c>
      <c r="X49" s="64">
        <v>128</v>
      </c>
      <c r="Y49" s="64">
        <v>113.5</v>
      </c>
      <c r="Z49" s="64">
        <v>107</v>
      </c>
      <c r="AA49" s="64">
        <v>245.8</v>
      </c>
      <c r="AB49" s="64">
        <v>89.8</v>
      </c>
      <c r="AC49" s="64">
        <v>113.7</v>
      </c>
      <c r="AD49" s="64">
        <v>102.3</v>
      </c>
      <c r="AE49" s="64">
        <v>170.8</v>
      </c>
      <c r="AF49" s="64">
        <v>103.1</v>
      </c>
      <c r="AG49" s="68">
        <v>87.9</v>
      </c>
      <c r="AH49" s="47" t="s">
        <v>119</v>
      </c>
      <c r="AI49" s="66"/>
      <c r="AJ49" s="101" t="s">
        <v>119</v>
      </c>
      <c r="AK49" s="88">
        <v>100.5</v>
      </c>
      <c r="AL49" s="89">
        <v>78.5</v>
      </c>
      <c r="AM49" s="89">
        <v>105.1</v>
      </c>
      <c r="AN49" s="89">
        <v>100.4</v>
      </c>
      <c r="AO49" s="89">
        <v>107</v>
      </c>
      <c r="AP49" s="89">
        <v>88.9</v>
      </c>
      <c r="AQ49" s="89">
        <v>91.3</v>
      </c>
      <c r="AR49" s="89">
        <v>66.5</v>
      </c>
      <c r="AS49" s="89">
        <v>188.5</v>
      </c>
      <c r="AT49" s="89">
        <v>109.1</v>
      </c>
      <c r="AU49" s="89">
        <v>126.8</v>
      </c>
      <c r="AV49" s="89">
        <v>77.3</v>
      </c>
      <c r="AW49" s="89">
        <v>104.4</v>
      </c>
      <c r="AX49" s="89">
        <v>104.7</v>
      </c>
      <c r="AY49" s="89">
        <v>24.7</v>
      </c>
      <c r="AZ49" s="90">
        <v>104.4</v>
      </c>
      <c r="BA49" s="102" t="s">
        <v>119</v>
      </c>
      <c r="BB49" s="54"/>
    </row>
    <row r="50" spans="1:54" ht="13.5">
      <c r="A50" s="40" t="s">
        <v>120</v>
      </c>
      <c r="B50" s="69">
        <v>96.4</v>
      </c>
      <c r="C50" s="64">
        <v>94.6</v>
      </c>
      <c r="D50" s="64">
        <v>94.4</v>
      </c>
      <c r="E50" s="64">
        <v>22.1</v>
      </c>
      <c r="F50" s="64">
        <v>105.8</v>
      </c>
      <c r="G50" s="64">
        <v>109.1</v>
      </c>
      <c r="H50" s="64">
        <v>104.4</v>
      </c>
      <c r="I50" s="64">
        <v>125.5</v>
      </c>
      <c r="J50" s="64">
        <v>107.4</v>
      </c>
      <c r="K50" s="64">
        <v>82.7</v>
      </c>
      <c r="L50" s="64">
        <v>87.7</v>
      </c>
      <c r="M50" s="64">
        <v>58.4</v>
      </c>
      <c r="N50" s="64">
        <v>100.5</v>
      </c>
      <c r="O50" s="64">
        <v>108.2</v>
      </c>
      <c r="P50" s="64">
        <v>104.1</v>
      </c>
      <c r="Q50" s="64">
        <v>432</v>
      </c>
      <c r="R50" s="64">
        <v>98.9</v>
      </c>
      <c r="S50" s="64">
        <v>115.6</v>
      </c>
      <c r="T50" s="64">
        <v>101.5</v>
      </c>
      <c r="U50" s="64">
        <v>49.6</v>
      </c>
      <c r="V50" s="64">
        <v>88.3</v>
      </c>
      <c r="W50" s="64">
        <v>108</v>
      </c>
      <c r="X50" s="64">
        <v>134.80000000000001</v>
      </c>
      <c r="Y50" s="64">
        <v>91.9</v>
      </c>
      <c r="Z50" s="64">
        <v>103.3</v>
      </c>
      <c r="AA50" s="64">
        <v>225.4</v>
      </c>
      <c r="AB50" s="64">
        <v>91.3</v>
      </c>
      <c r="AC50" s="64">
        <v>115.7</v>
      </c>
      <c r="AD50" s="64">
        <v>97.3</v>
      </c>
      <c r="AE50" s="64">
        <v>140.6</v>
      </c>
      <c r="AF50" s="64">
        <v>106.5</v>
      </c>
      <c r="AG50" s="68">
        <v>91.2</v>
      </c>
      <c r="AH50" s="47" t="s">
        <v>120</v>
      </c>
      <c r="AI50" s="66"/>
      <c r="AJ50" s="101" t="s">
        <v>120</v>
      </c>
      <c r="AK50" s="88">
        <v>101.1</v>
      </c>
      <c r="AL50" s="89">
        <v>78.7</v>
      </c>
      <c r="AM50" s="89">
        <v>100.9</v>
      </c>
      <c r="AN50" s="89">
        <v>100.6</v>
      </c>
      <c r="AO50" s="89">
        <v>107</v>
      </c>
      <c r="AP50" s="89">
        <v>89.5</v>
      </c>
      <c r="AQ50" s="89">
        <v>91.7</v>
      </c>
      <c r="AR50" s="89">
        <v>67.8</v>
      </c>
      <c r="AS50" s="89">
        <v>187.2</v>
      </c>
      <c r="AT50" s="89">
        <v>108.7</v>
      </c>
      <c r="AU50" s="89">
        <v>129.5</v>
      </c>
      <c r="AV50" s="89">
        <v>77.400000000000006</v>
      </c>
      <c r="AW50" s="89">
        <v>111.9</v>
      </c>
      <c r="AX50" s="89">
        <v>105.2</v>
      </c>
      <c r="AY50" s="89">
        <v>24.4</v>
      </c>
      <c r="AZ50" s="90">
        <v>103.6</v>
      </c>
      <c r="BA50" s="102" t="s">
        <v>120</v>
      </c>
      <c r="BB50" s="54"/>
    </row>
    <row r="51" spans="1:54" ht="13.5">
      <c r="A51" s="40" t="s">
        <v>121</v>
      </c>
      <c r="B51" s="69">
        <v>96.7</v>
      </c>
      <c r="C51" s="64">
        <v>91.4</v>
      </c>
      <c r="D51" s="64">
        <v>97.3</v>
      </c>
      <c r="E51" s="64">
        <v>26</v>
      </c>
      <c r="F51" s="64">
        <v>105.7</v>
      </c>
      <c r="G51" s="64">
        <v>104.1</v>
      </c>
      <c r="H51" s="64">
        <v>108.3</v>
      </c>
      <c r="I51" s="64">
        <v>114.2</v>
      </c>
      <c r="J51" s="64">
        <v>113.3</v>
      </c>
      <c r="K51" s="64">
        <v>81.099999999999994</v>
      </c>
      <c r="L51" s="64">
        <v>96.5</v>
      </c>
      <c r="M51" s="64">
        <v>59.3</v>
      </c>
      <c r="N51" s="64">
        <v>98.4</v>
      </c>
      <c r="O51" s="64">
        <v>113.1</v>
      </c>
      <c r="P51" s="64">
        <v>108</v>
      </c>
      <c r="Q51" s="64">
        <v>444</v>
      </c>
      <c r="R51" s="64">
        <v>102.3</v>
      </c>
      <c r="S51" s="64">
        <v>111.5</v>
      </c>
      <c r="T51" s="64">
        <v>106.5</v>
      </c>
      <c r="U51" s="64">
        <v>45.3</v>
      </c>
      <c r="V51" s="64">
        <v>85.7</v>
      </c>
      <c r="W51" s="64">
        <v>94</v>
      </c>
      <c r="X51" s="64">
        <v>138.4</v>
      </c>
      <c r="Y51" s="64">
        <v>97.3</v>
      </c>
      <c r="Z51" s="64">
        <v>96.1</v>
      </c>
      <c r="AA51" s="64">
        <v>162.69999999999999</v>
      </c>
      <c r="AB51" s="64">
        <v>93.2</v>
      </c>
      <c r="AC51" s="64">
        <v>121.6</v>
      </c>
      <c r="AD51" s="64">
        <v>98.3</v>
      </c>
      <c r="AE51" s="64">
        <v>118.8</v>
      </c>
      <c r="AF51" s="64">
        <v>102.9</v>
      </c>
      <c r="AG51" s="68">
        <v>85.7</v>
      </c>
      <c r="AH51" s="47" t="s">
        <v>121</v>
      </c>
      <c r="AI51" s="66"/>
      <c r="AJ51" s="101" t="s">
        <v>121</v>
      </c>
      <c r="AK51" s="88">
        <v>100.3</v>
      </c>
      <c r="AL51" s="89">
        <v>78.3</v>
      </c>
      <c r="AM51" s="89">
        <v>100.3</v>
      </c>
      <c r="AN51" s="89">
        <v>100.6</v>
      </c>
      <c r="AO51" s="89">
        <v>107.4</v>
      </c>
      <c r="AP51" s="89">
        <v>88.7</v>
      </c>
      <c r="AQ51" s="89">
        <v>92</v>
      </c>
      <c r="AR51" s="89">
        <v>68</v>
      </c>
      <c r="AS51" s="89">
        <v>185.5</v>
      </c>
      <c r="AT51" s="89">
        <v>108.9</v>
      </c>
      <c r="AU51" s="89">
        <v>128.6</v>
      </c>
      <c r="AV51" s="89">
        <v>78.400000000000006</v>
      </c>
      <c r="AW51" s="89">
        <v>112</v>
      </c>
      <c r="AX51" s="89">
        <v>103.1</v>
      </c>
      <c r="AY51" s="89">
        <v>23.9</v>
      </c>
      <c r="AZ51" s="90">
        <v>104.6</v>
      </c>
      <c r="BA51" s="102" t="s">
        <v>121</v>
      </c>
      <c r="BB51" s="54"/>
    </row>
    <row r="52" spans="1:54" ht="13.5">
      <c r="A52" s="40" t="s">
        <v>122</v>
      </c>
      <c r="B52" s="69">
        <v>88.9</v>
      </c>
      <c r="C52" s="64">
        <v>94.6</v>
      </c>
      <c r="D52" s="64">
        <v>77.900000000000006</v>
      </c>
      <c r="E52" s="64">
        <v>28.2</v>
      </c>
      <c r="F52" s="64">
        <v>92.2</v>
      </c>
      <c r="G52" s="64">
        <v>105</v>
      </c>
      <c r="H52" s="64">
        <v>96.3</v>
      </c>
      <c r="I52" s="64">
        <v>99.1</v>
      </c>
      <c r="J52" s="64">
        <v>109.9</v>
      </c>
      <c r="K52" s="64">
        <v>89</v>
      </c>
      <c r="L52" s="64">
        <v>93.3</v>
      </c>
      <c r="M52" s="64">
        <v>69.099999999999994</v>
      </c>
      <c r="N52" s="64">
        <v>98.9</v>
      </c>
      <c r="O52" s="64">
        <v>131.1</v>
      </c>
      <c r="P52" s="64">
        <v>97.2</v>
      </c>
      <c r="Q52" s="64">
        <v>440</v>
      </c>
      <c r="R52" s="64">
        <v>92.8</v>
      </c>
      <c r="S52" s="64">
        <v>101.6</v>
      </c>
      <c r="T52" s="64">
        <v>90.2</v>
      </c>
      <c r="U52" s="64">
        <v>37.200000000000003</v>
      </c>
      <c r="V52" s="64">
        <v>88.3</v>
      </c>
      <c r="W52" s="64">
        <v>114</v>
      </c>
      <c r="X52" s="64">
        <v>132.5</v>
      </c>
      <c r="Y52" s="64">
        <v>83.8</v>
      </c>
      <c r="Z52" s="64">
        <v>59.6</v>
      </c>
      <c r="AA52" s="64">
        <v>125.4</v>
      </c>
      <c r="AB52" s="64">
        <v>89.6</v>
      </c>
      <c r="AC52" s="64">
        <v>123.5</v>
      </c>
      <c r="AD52" s="64">
        <v>100.5</v>
      </c>
      <c r="AE52" s="64">
        <v>108.3</v>
      </c>
      <c r="AF52" s="64">
        <v>100.6</v>
      </c>
      <c r="AG52" s="68">
        <v>85.7</v>
      </c>
      <c r="AH52" s="47" t="s">
        <v>122</v>
      </c>
      <c r="AI52" s="66"/>
      <c r="AJ52" s="101" t="s">
        <v>122</v>
      </c>
      <c r="AK52" s="88">
        <v>100.6</v>
      </c>
      <c r="AL52" s="89">
        <v>77.7</v>
      </c>
      <c r="AM52" s="89">
        <v>103.6</v>
      </c>
      <c r="AN52" s="89">
        <v>100.8</v>
      </c>
      <c r="AO52" s="89">
        <v>106.4</v>
      </c>
      <c r="AP52" s="89">
        <v>94.4</v>
      </c>
      <c r="AQ52" s="89">
        <v>92.2</v>
      </c>
      <c r="AR52" s="89">
        <v>68</v>
      </c>
      <c r="AS52" s="89">
        <v>184.4</v>
      </c>
      <c r="AT52" s="89">
        <v>108.9</v>
      </c>
      <c r="AU52" s="89">
        <v>130.19999999999999</v>
      </c>
      <c r="AV52" s="89">
        <v>78.8</v>
      </c>
      <c r="AW52" s="89">
        <v>113.3</v>
      </c>
      <c r="AX52" s="89">
        <v>102.8</v>
      </c>
      <c r="AY52" s="89">
        <v>23.9</v>
      </c>
      <c r="AZ52" s="90">
        <v>95.6</v>
      </c>
      <c r="BA52" s="102" t="s">
        <v>122</v>
      </c>
      <c r="BB52" s="54"/>
    </row>
    <row r="53" spans="1:54" ht="13.5">
      <c r="A53" s="40" t="s">
        <v>123</v>
      </c>
      <c r="B53" s="69">
        <v>92.4</v>
      </c>
      <c r="C53" s="64">
        <v>95.7</v>
      </c>
      <c r="D53" s="64">
        <v>91.6</v>
      </c>
      <c r="E53" s="64">
        <v>30.4</v>
      </c>
      <c r="F53" s="64">
        <v>102.6</v>
      </c>
      <c r="G53" s="64">
        <v>101.7</v>
      </c>
      <c r="H53" s="64">
        <v>96.4</v>
      </c>
      <c r="I53" s="64">
        <v>95.3</v>
      </c>
      <c r="J53" s="64">
        <v>102.8</v>
      </c>
      <c r="K53" s="64">
        <v>82.7</v>
      </c>
      <c r="L53" s="64">
        <v>88.1</v>
      </c>
      <c r="M53" s="64">
        <v>74.5</v>
      </c>
      <c r="N53" s="64">
        <v>98.4</v>
      </c>
      <c r="O53" s="64">
        <v>114.8</v>
      </c>
      <c r="P53" s="64">
        <v>94.1</v>
      </c>
      <c r="Q53" s="64">
        <v>360</v>
      </c>
      <c r="R53" s="64">
        <v>97.9</v>
      </c>
      <c r="S53" s="64">
        <v>113.1</v>
      </c>
      <c r="T53" s="64">
        <v>97</v>
      </c>
      <c r="U53" s="64">
        <v>54</v>
      </c>
      <c r="V53" s="64">
        <v>81.099999999999994</v>
      </c>
      <c r="W53" s="64">
        <v>92</v>
      </c>
      <c r="X53" s="64">
        <v>129.80000000000001</v>
      </c>
      <c r="Y53" s="64">
        <v>113.5</v>
      </c>
      <c r="Z53" s="64">
        <v>89.8</v>
      </c>
      <c r="AA53" s="64">
        <v>157.6</v>
      </c>
      <c r="AB53" s="64">
        <v>88.3</v>
      </c>
      <c r="AC53" s="64">
        <v>119.6</v>
      </c>
      <c r="AD53" s="64">
        <v>94.2</v>
      </c>
      <c r="AE53" s="64">
        <v>117.7</v>
      </c>
      <c r="AF53" s="64">
        <v>103.2</v>
      </c>
      <c r="AG53" s="68">
        <v>100</v>
      </c>
      <c r="AH53" s="47" t="s">
        <v>123</v>
      </c>
      <c r="AI53" s="66"/>
      <c r="AJ53" s="101" t="s">
        <v>123</v>
      </c>
      <c r="AK53" s="88">
        <v>99.5</v>
      </c>
      <c r="AL53" s="89">
        <v>74.7</v>
      </c>
      <c r="AM53" s="89">
        <v>100.9</v>
      </c>
      <c r="AN53" s="89">
        <v>100.7</v>
      </c>
      <c r="AO53" s="89">
        <v>106.3</v>
      </c>
      <c r="AP53" s="89">
        <v>97.2</v>
      </c>
      <c r="AQ53" s="89">
        <v>92.7</v>
      </c>
      <c r="AR53" s="89">
        <v>67.599999999999994</v>
      </c>
      <c r="AS53" s="89">
        <v>183.9</v>
      </c>
      <c r="AT53" s="89">
        <v>109.5</v>
      </c>
      <c r="AU53" s="89">
        <v>125.2</v>
      </c>
      <c r="AV53" s="89">
        <v>78.3</v>
      </c>
      <c r="AW53" s="89">
        <v>110.5</v>
      </c>
      <c r="AX53" s="89">
        <v>102</v>
      </c>
      <c r="AY53" s="89">
        <v>23.7</v>
      </c>
      <c r="AZ53" s="90">
        <v>95.4</v>
      </c>
      <c r="BA53" s="102" t="s">
        <v>123</v>
      </c>
      <c r="BB53" s="54"/>
    </row>
    <row r="54" spans="1:54" ht="13.5">
      <c r="A54" s="41" t="s">
        <v>124</v>
      </c>
      <c r="B54" s="69">
        <v>96.2</v>
      </c>
      <c r="C54" s="64">
        <v>102.2</v>
      </c>
      <c r="D54" s="64">
        <v>98.1</v>
      </c>
      <c r="E54" s="64">
        <v>55.8</v>
      </c>
      <c r="F54" s="64">
        <v>99.8</v>
      </c>
      <c r="G54" s="64">
        <v>92.6</v>
      </c>
      <c r="H54" s="64">
        <v>108.2</v>
      </c>
      <c r="I54" s="64">
        <v>110.4</v>
      </c>
      <c r="J54" s="64">
        <v>110.4</v>
      </c>
      <c r="K54" s="64">
        <v>84.3</v>
      </c>
      <c r="L54" s="64">
        <v>91.2</v>
      </c>
      <c r="M54" s="64">
        <v>65.400000000000006</v>
      </c>
      <c r="N54" s="64">
        <v>95.4</v>
      </c>
      <c r="O54" s="64">
        <v>114.8</v>
      </c>
      <c r="P54" s="64">
        <v>105.2</v>
      </c>
      <c r="Q54" s="64">
        <v>444</v>
      </c>
      <c r="R54" s="64">
        <v>106.8</v>
      </c>
      <c r="S54" s="64">
        <v>136.9</v>
      </c>
      <c r="T54" s="64">
        <v>110.3</v>
      </c>
      <c r="U54" s="64">
        <v>70.8</v>
      </c>
      <c r="V54" s="64">
        <v>89.6</v>
      </c>
      <c r="W54" s="64">
        <v>126</v>
      </c>
      <c r="X54" s="64">
        <v>134.69999999999999</v>
      </c>
      <c r="Y54" s="64">
        <v>118.9</v>
      </c>
      <c r="Z54" s="64">
        <v>103.5</v>
      </c>
      <c r="AA54" s="64">
        <v>232.2</v>
      </c>
      <c r="AB54" s="64">
        <v>91.6</v>
      </c>
      <c r="AC54" s="64">
        <v>121.6</v>
      </c>
      <c r="AD54" s="64">
        <v>96.6</v>
      </c>
      <c r="AE54" s="64">
        <v>96.9</v>
      </c>
      <c r="AF54" s="64">
        <v>107.9</v>
      </c>
      <c r="AG54" s="68">
        <v>97.8</v>
      </c>
      <c r="AH54" s="47" t="s">
        <v>124</v>
      </c>
      <c r="AI54" s="66"/>
      <c r="AJ54" s="101" t="s">
        <v>124</v>
      </c>
      <c r="AK54" s="88">
        <v>100.9</v>
      </c>
      <c r="AL54" s="89">
        <v>74.400000000000006</v>
      </c>
      <c r="AM54" s="89">
        <v>104.3</v>
      </c>
      <c r="AN54" s="89">
        <v>100.6</v>
      </c>
      <c r="AO54" s="89">
        <v>106.7</v>
      </c>
      <c r="AP54" s="89">
        <v>97.9</v>
      </c>
      <c r="AQ54" s="89">
        <v>93.1</v>
      </c>
      <c r="AR54" s="89">
        <v>67.8</v>
      </c>
      <c r="AS54" s="89">
        <v>184.6</v>
      </c>
      <c r="AT54" s="89">
        <v>108.7</v>
      </c>
      <c r="AU54" s="89">
        <v>127.2</v>
      </c>
      <c r="AV54" s="89">
        <v>78.599999999999994</v>
      </c>
      <c r="AW54" s="89">
        <v>113.4</v>
      </c>
      <c r="AX54" s="89">
        <v>102.1</v>
      </c>
      <c r="AY54" s="89">
        <v>23.9</v>
      </c>
      <c r="AZ54" s="90">
        <v>103.2</v>
      </c>
      <c r="BA54" s="102" t="s">
        <v>124</v>
      </c>
      <c r="BB54" s="54"/>
    </row>
    <row r="55" spans="1:54" s="104" customFormat="1" ht="13.5">
      <c r="A55" s="40" t="s">
        <v>125</v>
      </c>
      <c r="B55" s="69">
        <v>93.4</v>
      </c>
      <c r="C55" s="64">
        <v>105.4</v>
      </c>
      <c r="D55" s="64">
        <v>91.3</v>
      </c>
      <c r="E55" s="64">
        <v>42</v>
      </c>
      <c r="F55" s="64">
        <v>103.6</v>
      </c>
      <c r="G55" s="64">
        <v>105</v>
      </c>
      <c r="H55" s="64">
        <v>87.9</v>
      </c>
      <c r="I55" s="64">
        <v>100.9</v>
      </c>
      <c r="J55" s="64">
        <v>113.3</v>
      </c>
      <c r="K55" s="64">
        <v>114.2</v>
      </c>
      <c r="L55" s="64">
        <v>101.1</v>
      </c>
      <c r="M55" s="64">
        <v>78.900000000000006</v>
      </c>
      <c r="N55" s="64">
        <v>96.6</v>
      </c>
      <c r="O55" s="64">
        <v>109.8</v>
      </c>
      <c r="P55" s="64">
        <v>99.5</v>
      </c>
      <c r="Q55" s="64">
        <v>476</v>
      </c>
      <c r="R55" s="64">
        <v>96.8</v>
      </c>
      <c r="S55" s="64">
        <v>129.5</v>
      </c>
      <c r="T55" s="64">
        <v>88.7</v>
      </c>
      <c r="U55" s="64">
        <v>56.2</v>
      </c>
      <c r="V55" s="64">
        <v>84.7</v>
      </c>
      <c r="W55" s="64">
        <v>108</v>
      </c>
      <c r="X55" s="64">
        <v>132.5</v>
      </c>
      <c r="Y55" s="64">
        <v>118.9</v>
      </c>
      <c r="Z55" s="64">
        <v>88.2</v>
      </c>
      <c r="AA55" s="64">
        <v>227.1</v>
      </c>
      <c r="AB55" s="64">
        <v>88.7</v>
      </c>
      <c r="AC55" s="64">
        <v>125.5</v>
      </c>
      <c r="AD55" s="64">
        <v>101</v>
      </c>
      <c r="AE55" s="64">
        <v>122.9</v>
      </c>
      <c r="AF55" s="64">
        <v>103.7</v>
      </c>
      <c r="AG55" s="68">
        <v>94.5</v>
      </c>
      <c r="AH55" s="47" t="s">
        <v>125</v>
      </c>
      <c r="AI55" s="66"/>
      <c r="AJ55" s="101" t="s">
        <v>125</v>
      </c>
      <c r="AK55" s="88">
        <v>100.5</v>
      </c>
      <c r="AL55" s="89">
        <v>75.3</v>
      </c>
      <c r="AM55" s="89">
        <v>100.5</v>
      </c>
      <c r="AN55" s="89">
        <v>100.6</v>
      </c>
      <c r="AO55" s="89">
        <v>107</v>
      </c>
      <c r="AP55" s="89">
        <v>98.2</v>
      </c>
      <c r="AQ55" s="89">
        <v>93</v>
      </c>
      <c r="AR55" s="89">
        <v>67.599999999999994</v>
      </c>
      <c r="AS55" s="89">
        <v>183.4</v>
      </c>
      <c r="AT55" s="89">
        <v>108.5</v>
      </c>
      <c r="AU55" s="89">
        <v>128.69999999999999</v>
      </c>
      <c r="AV55" s="89">
        <v>79.3</v>
      </c>
      <c r="AW55" s="89">
        <v>114.3</v>
      </c>
      <c r="AX55" s="89">
        <v>102.9</v>
      </c>
      <c r="AY55" s="89">
        <v>23.8</v>
      </c>
      <c r="AZ55" s="90">
        <v>95.4</v>
      </c>
      <c r="BA55" s="102" t="s">
        <v>125</v>
      </c>
      <c r="BB55" s="103"/>
    </row>
    <row r="56" spans="1:54" ht="14.25" thickBot="1">
      <c r="A56" s="42" t="s">
        <v>126</v>
      </c>
      <c r="B56" s="74">
        <v>92.6</v>
      </c>
      <c r="C56" s="75">
        <v>96.8</v>
      </c>
      <c r="D56" s="75">
        <v>94.8</v>
      </c>
      <c r="E56" s="75">
        <v>50.3</v>
      </c>
      <c r="F56" s="75">
        <v>101.6</v>
      </c>
      <c r="G56" s="75">
        <v>103.3</v>
      </c>
      <c r="H56" s="75">
        <v>97.3</v>
      </c>
      <c r="I56" s="75">
        <v>101.9</v>
      </c>
      <c r="J56" s="75">
        <v>104</v>
      </c>
      <c r="K56" s="75">
        <v>85</v>
      </c>
      <c r="L56" s="75">
        <v>98.7</v>
      </c>
      <c r="M56" s="75">
        <v>73.900000000000006</v>
      </c>
      <c r="N56" s="75">
        <v>96.2</v>
      </c>
      <c r="O56" s="75">
        <v>106.6</v>
      </c>
      <c r="P56" s="75">
        <v>94</v>
      </c>
      <c r="Q56" s="75">
        <v>372</v>
      </c>
      <c r="R56" s="75">
        <v>101.1</v>
      </c>
      <c r="S56" s="75">
        <v>126.2</v>
      </c>
      <c r="T56" s="75">
        <v>97.6</v>
      </c>
      <c r="U56" s="75">
        <v>52.6</v>
      </c>
      <c r="V56" s="75">
        <v>86.1</v>
      </c>
      <c r="W56" s="75">
        <v>112</v>
      </c>
      <c r="X56" s="75">
        <v>131.9</v>
      </c>
      <c r="Y56" s="75">
        <v>108.1</v>
      </c>
      <c r="Z56" s="75">
        <v>92.2</v>
      </c>
      <c r="AA56" s="75">
        <v>171.2</v>
      </c>
      <c r="AB56" s="75">
        <v>86.6</v>
      </c>
      <c r="AC56" s="75">
        <v>117.6</v>
      </c>
      <c r="AD56" s="75">
        <v>92.4</v>
      </c>
      <c r="AE56" s="75">
        <v>120.8</v>
      </c>
      <c r="AF56" s="75">
        <v>103.5</v>
      </c>
      <c r="AG56" s="75">
        <v>85.7</v>
      </c>
      <c r="AH56" s="48" t="s">
        <v>126</v>
      </c>
      <c r="AI56" s="66"/>
      <c r="AJ56" s="105" t="s">
        <v>126</v>
      </c>
      <c r="AK56" s="106">
        <v>101</v>
      </c>
      <c r="AL56" s="106">
        <v>75.3</v>
      </c>
      <c r="AM56" s="106">
        <v>101.4</v>
      </c>
      <c r="AN56" s="106">
        <v>100.7</v>
      </c>
      <c r="AO56" s="106">
        <v>107.1</v>
      </c>
      <c r="AP56" s="106">
        <v>98.5</v>
      </c>
      <c r="AQ56" s="106">
        <v>93</v>
      </c>
      <c r="AR56" s="106">
        <v>67.2</v>
      </c>
      <c r="AS56" s="106">
        <v>184.8</v>
      </c>
      <c r="AT56" s="106">
        <v>108.5</v>
      </c>
      <c r="AU56" s="106">
        <v>130.69999999999999</v>
      </c>
      <c r="AV56" s="106">
        <v>78</v>
      </c>
      <c r="AW56" s="106">
        <v>114.2</v>
      </c>
      <c r="AX56" s="106">
        <v>104.1</v>
      </c>
      <c r="AY56" s="106">
        <v>23.8</v>
      </c>
      <c r="AZ56" s="106">
        <v>94.6</v>
      </c>
      <c r="BA56" s="107" t="s">
        <v>126</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令和7年12月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令和7年12月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 ref="AW5:AW8"/>
    <mergeCell ref="AX5:AX8"/>
    <mergeCell ref="AY5:AY8"/>
    <mergeCell ref="AZ5:AZ8"/>
    <mergeCell ref="BA5:BA8"/>
    <mergeCell ref="V33:W35"/>
    <mergeCell ref="X33:Y35"/>
    <mergeCell ref="Z33:AA35"/>
    <mergeCell ref="AZ33:AZ36"/>
    <mergeCell ref="BA33:BA36"/>
    <mergeCell ref="AW33:AW36"/>
    <mergeCell ref="AX33:AX36"/>
    <mergeCell ref="L33:M35"/>
    <mergeCell ref="N33:O35"/>
    <mergeCell ref="P33:Q35"/>
    <mergeCell ref="R33:S35"/>
    <mergeCell ref="T33:U35"/>
    <mergeCell ref="B33:C35"/>
    <mergeCell ref="D33:E35"/>
    <mergeCell ref="F33:G35"/>
    <mergeCell ref="H33:I35"/>
    <mergeCell ref="J33:K35"/>
    <mergeCell ref="AS5:AS8"/>
    <mergeCell ref="AT5:AT8"/>
    <mergeCell ref="AM33:AM36"/>
    <mergeCell ref="AN33:AN36"/>
    <mergeCell ref="AK33:AK36"/>
    <mergeCell ref="Z5:AA7"/>
    <mergeCell ref="AL5:AL8"/>
    <mergeCell ref="AB33:AC35"/>
    <mergeCell ref="AD33:AE35"/>
    <mergeCell ref="AR5:AR8"/>
    <mergeCell ref="L5:M7"/>
    <mergeCell ref="N5:O7"/>
    <mergeCell ref="P5:Q7"/>
    <mergeCell ref="R5:S7"/>
    <mergeCell ref="T5:U7"/>
    <mergeCell ref="B5:C7"/>
    <mergeCell ref="D5:E7"/>
    <mergeCell ref="F5:G7"/>
    <mergeCell ref="H5:I7"/>
    <mergeCell ref="J5:K7"/>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2026-02-20T06:34:12Z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