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防災マニュアルチェックリスト" sheetId="2" r:id="rId1"/>
    <sheet name="記入例" sheetId="1" r:id="rId2"/>
    <sheet name="Sheet3" sheetId="3" r:id="rId3"/>
  </sheets>
  <definedNames>
    <definedName name="_xlnm.Print_Area" localSheetId="0">防災マニュアルチェックリスト!$A$1:$K$93</definedName>
    <definedName name="_xlnm.Print_Area" localSheetId="1">記入例!$A$1:$K$93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<sst xmlns="http://schemas.openxmlformats.org/spreadsheetml/2006/main" xmlns:r="http://schemas.openxmlformats.org/officeDocument/2006/relationships" count="54" uniqueCount="54">
  <si>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３　定期的な避難訓練の実施について、地域の実情に応じた災害に係る避難訓練を実施しているか</t>
    <rPh sb="2" eb="5">
      <t>ていきてき</t>
    </rPh>
    <rPh sb="6" eb="8">
      <t>ひなん</t>
    </rPh>
    <rPh sb="8" eb="10">
      <t>くんれん</t>
    </rPh>
    <rPh sb="11" eb="13">
      <t>じっし</t>
    </rPh>
    <rPh sb="18" eb="20">
      <t>ちいき</t>
    </rPh>
    <rPh sb="21" eb="23">
      <t>じつじょう</t>
    </rPh>
    <rPh sb="24" eb="25">
      <t>おう</t>
    </rPh>
    <rPh sb="27" eb="29">
      <t>さいがい</t>
    </rPh>
    <rPh sb="30" eb="31">
      <t>かか</t>
    </rPh>
    <rPh sb="32" eb="34">
      <t>ひなん</t>
    </rPh>
    <rPh sb="34" eb="36">
      <t>くんれん</t>
    </rPh>
    <rPh sb="37" eb="39">
      <t>じっし</t>
    </rPh>
    <phoneticPr fontId="1" type="Hiragana"/>
  </si>
  <si>
    <t>ウ　安否・安全確認と滞在場所の確保
（津波の危険性が「無い」場合）</t>
    <rPh sb="2" eb="4">
      <t>あんぴ</t>
    </rPh>
    <rPh sb="5" eb="7">
      <t>あんぜん</t>
    </rPh>
    <rPh sb="7" eb="9">
      <t>かくにん</t>
    </rPh>
    <rPh sb="10" eb="12">
      <t>たいざい</t>
    </rPh>
    <rPh sb="12" eb="14">
      <t>ばしょ</t>
    </rPh>
    <rPh sb="15" eb="17">
      <t>かくほ</t>
    </rPh>
    <rPh sb="19" eb="21">
      <t>つなみ</t>
    </rPh>
    <rPh sb="22" eb="25">
      <t>きけんせい</t>
    </rPh>
    <rPh sb="27" eb="28">
      <t>な</t>
    </rPh>
    <rPh sb="30" eb="32">
      <t>ばあい</t>
    </rPh>
    <phoneticPr fontId="1" type="Hiragana"/>
  </si>
  <si>
    <t>カ　情報連絡</t>
    <rPh sb="2" eb="4">
      <t>じょうほう</t>
    </rPh>
    <rPh sb="4" eb="6">
      <t>れんらく</t>
    </rPh>
    <phoneticPr fontId="1" type="Hiragana"/>
  </si>
  <si>
    <t>（２）日頃からの取り組み</t>
    <rPh sb="3" eb="5">
      <t>ひごろ</t>
    </rPh>
    <rPh sb="8" eb="9">
      <t>と</t>
    </rPh>
    <rPh sb="10" eb="11">
      <t>く</t>
    </rPh>
    <phoneticPr fontId="1" type="Hiragana"/>
  </si>
  <si>
    <t>ア　基本情報</t>
  </si>
  <si>
    <t>ウ　初動に関するルールの整備</t>
    <rPh sb="2" eb="4">
      <t>しょどう</t>
    </rPh>
    <rPh sb="5" eb="6">
      <t>かん</t>
    </rPh>
    <rPh sb="12" eb="14">
      <t>せいび</t>
    </rPh>
    <phoneticPr fontId="1" type="Hiragana"/>
  </si>
  <si>
    <t>イ　必需品の備蓄</t>
    <rPh sb="2" eb="5">
      <t>ひつじゅひん</t>
    </rPh>
    <rPh sb="6" eb="8">
      <t>びちく</t>
    </rPh>
    <phoneticPr fontId="1" type="Hiragana"/>
  </si>
  <si>
    <t>（１）施設を取り巻く危険</t>
  </si>
  <si>
    <t>確認結果</t>
    <rPh sb="0" eb="2">
      <t>かくにん</t>
    </rPh>
    <rPh sb="2" eb="4">
      <t>けっか</t>
    </rPh>
    <phoneticPr fontId="1" type="Hiragana"/>
  </si>
  <si>
    <t>ア　施設の安全確保</t>
    <rPh sb="2" eb="4">
      <t>しせつ</t>
    </rPh>
    <rPh sb="5" eb="7">
      <t>あんぜん</t>
    </rPh>
    <rPh sb="7" eb="9">
      <t>かくほ</t>
    </rPh>
    <phoneticPr fontId="1" type="Hiragana"/>
  </si>
  <si>
    <t>エ　地域社会との連携</t>
    <rPh sb="2" eb="4">
      <t>ちいき</t>
    </rPh>
    <rPh sb="4" eb="6">
      <t>しゃかい</t>
    </rPh>
    <rPh sb="8" eb="10">
      <t>れんけい</t>
    </rPh>
    <phoneticPr fontId="1" type="Hiragana"/>
  </si>
  <si>
    <t>「高知県社会福祉施設防災対策指針」策定時（平成２４年３月）又は「安全対策シート」を用いたマニュアルの見直し</t>
    <rPh sb="1" eb="4">
      <t>こうちけん</t>
    </rPh>
    <rPh sb="4" eb="6">
      <t>しゃかい</t>
    </rPh>
    <rPh sb="6" eb="8">
      <t>ふくし</t>
    </rPh>
    <rPh sb="8" eb="10">
      <t>しせつ</t>
    </rPh>
    <rPh sb="10" eb="12">
      <t>ぼうさい</t>
    </rPh>
    <rPh sb="12" eb="14">
      <t>たいさく</t>
    </rPh>
    <rPh sb="14" eb="16">
      <t>ししん</t>
    </rPh>
    <rPh sb="17" eb="19">
      <t>さくてい</t>
    </rPh>
    <rPh sb="19" eb="20">
      <t>じ</t>
    </rPh>
    <rPh sb="21" eb="23">
      <t>へいせい</t>
    </rPh>
    <rPh sb="25" eb="26">
      <t>ねん</t>
    </rPh>
    <rPh sb="27" eb="28">
      <t>がつ</t>
    </rPh>
    <rPh sb="29" eb="30">
      <t>また</t>
    </rPh>
    <rPh sb="32" eb="34">
      <t>あんぜん</t>
    </rPh>
    <rPh sb="34" eb="36">
      <t>たいさく</t>
    </rPh>
    <rPh sb="41" eb="42">
      <t>もち</t>
    </rPh>
    <rPh sb="50" eb="52">
      <t>みなお</t>
    </rPh>
    <phoneticPr fontId="1" type="Hiragana"/>
  </si>
  <si>
    <t>エ　二次災害の防止</t>
    <rPh sb="2" eb="4">
      <t>にじ</t>
    </rPh>
    <rPh sb="4" eb="6">
      <t>さいがい</t>
    </rPh>
    <rPh sb="7" eb="9">
      <t>ぼうし</t>
    </rPh>
    <phoneticPr fontId="1" type="Hiragana"/>
  </si>
  <si>
    <t>オ　防災教育・訓練</t>
    <rPh sb="2" eb="4">
      <t>ぼうさい</t>
    </rPh>
    <rPh sb="4" eb="6">
      <t>きょういく</t>
    </rPh>
    <rPh sb="7" eb="9">
      <t>くんれん</t>
    </rPh>
    <phoneticPr fontId="1" type="Hiragana"/>
  </si>
  <si>
    <t>（３）被災直後の応急対応</t>
    <rPh sb="3" eb="5">
      <t>ひさい</t>
    </rPh>
    <rPh sb="5" eb="7">
      <t>ちょくご</t>
    </rPh>
    <rPh sb="8" eb="10">
      <t>おうきゅう</t>
    </rPh>
    <rPh sb="10" eb="12">
      <t>たいおう</t>
    </rPh>
    <phoneticPr fontId="1" type="Hiragana"/>
  </si>
  <si>
    <t>このチェックリストは、「高知県社会福祉施設防災対策指針」に基づき「防災対策マニュアル」が作成されているかなどを確認するものです。</t>
    <rPh sb="12" eb="15">
      <t>こうちけん</t>
    </rPh>
    <rPh sb="15" eb="17">
      <t>しゃかい</t>
    </rPh>
    <rPh sb="17" eb="19">
      <t>ふくし</t>
    </rPh>
    <rPh sb="19" eb="21">
      <t>しせつ</t>
    </rPh>
    <rPh sb="21" eb="23">
      <t>ぼうさい</t>
    </rPh>
    <rPh sb="23" eb="25">
      <t>たいさく</t>
    </rPh>
    <rPh sb="25" eb="27">
      <t>ししん</t>
    </rPh>
    <rPh sb="29" eb="30">
      <t>もと</t>
    </rPh>
    <rPh sb="33" eb="35">
      <t>ぼうさい</t>
    </rPh>
    <rPh sb="35" eb="37">
      <t>たいさく</t>
    </rPh>
    <rPh sb="44" eb="46">
      <t>さくせい</t>
    </rPh>
    <rPh sb="55" eb="57">
      <t>かくにん</t>
    </rPh>
    <phoneticPr fontId="1" type="Hiragana"/>
  </si>
  <si>
    <t>ア　地震の揺れからの安全確保</t>
    <rPh sb="2" eb="4">
      <t>じしん</t>
    </rPh>
    <rPh sb="5" eb="6">
      <t>ゆ</t>
    </rPh>
    <rPh sb="10" eb="12">
      <t>あんぜん</t>
    </rPh>
    <rPh sb="12" eb="14">
      <t>かくほ</t>
    </rPh>
    <phoneticPr fontId="1" type="Hiragana"/>
  </si>
  <si>
    <t>ウ　心身のケア</t>
    <rPh sb="2" eb="4">
      <t>しんしん</t>
    </rPh>
    <phoneticPr fontId="1" type="Hiragana"/>
  </si>
  <si>
    <t>イ　安全な場所への緊急避難
（津波の危険性が「有る」場合）</t>
    <rPh sb="2" eb="4">
      <t>あんぜん</t>
    </rPh>
    <rPh sb="5" eb="7">
      <t>ばしょ</t>
    </rPh>
    <rPh sb="9" eb="11">
      <t>きんきゅう</t>
    </rPh>
    <rPh sb="11" eb="13">
      <t>ひなん</t>
    </rPh>
    <rPh sb="15" eb="17">
      <t>つなみ</t>
    </rPh>
    <rPh sb="18" eb="20">
      <t>きけん</t>
    </rPh>
    <rPh sb="20" eb="21">
      <t>せい</t>
    </rPh>
    <rPh sb="23" eb="24">
      <t>あ</t>
    </rPh>
    <rPh sb="26" eb="28">
      <t>ばあい</t>
    </rPh>
    <phoneticPr fontId="1" type="Hiragana"/>
  </si>
  <si>
    <t>オ　被害状況の把握</t>
    <rPh sb="2" eb="4">
      <t>ひがい</t>
    </rPh>
    <rPh sb="4" eb="6">
      <t>じょうきょう</t>
    </rPh>
    <rPh sb="7" eb="9">
      <t>はあく</t>
    </rPh>
    <phoneticPr fontId="1" type="Hiragana"/>
  </si>
  <si>
    <t>（４）避難生活の環境づくり</t>
    <rPh sb="3" eb="5">
      <t>ひなん</t>
    </rPh>
    <rPh sb="5" eb="7">
      <t>せいかつ</t>
    </rPh>
    <rPh sb="8" eb="10">
      <t>かんきょう</t>
    </rPh>
    <phoneticPr fontId="1" type="Hiragana"/>
  </si>
  <si>
    <t>ア　施設の運営体制の整備</t>
    <rPh sb="2" eb="4">
      <t>しせつ</t>
    </rPh>
    <rPh sb="5" eb="7">
      <t>うんえい</t>
    </rPh>
    <rPh sb="7" eb="9">
      <t>たいせい</t>
    </rPh>
    <rPh sb="10" eb="12">
      <t>せいび</t>
    </rPh>
    <phoneticPr fontId="1" type="Hiragana"/>
  </si>
  <si>
    <t>　　   →</t>
  </si>
  <si>
    <t>事業所・施設名</t>
    <rPh sb="0" eb="3">
      <t>じぎょうしょ</t>
    </rPh>
    <rPh sb="4" eb="6">
      <t>しせつ</t>
    </rPh>
    <rPh sb="6" eb="7">
      <t>めい</t>
    </rPh>
    <phoneticPr fontId="1" type="Hiragana"/>
  </si>
  <si>
    <t>イ　通常と異なる形でのサービス提供</t>
    <rPh sb="2" eb="4">
      <t>つうじょう</t>
    </rPh>
    <rPh sb="5" eb="6">
      <t>こと</t>
    </rPh>
    <rPh sb="8" eb="9">
      <t>かたち</t>
    </rPh>
    <rPh sb="15" eb="16">
      <t>つつみ</t>
    </rPh>
    <rPh sb="16" eb="17">
      <t>とも</t>
    </rPh>
    <phoneticPr fontId="1" type="Hiragana"/>
  </si>
  <si>
    <t>防災対策マニュアルチェックリスト</t>
    <rPh sb="0" eb="2">
      <t>ぼうさい</t>
    </rPh>
    <rPh sb="2" eb="4">
      <t>たいさく</t>
    </rPh>
    <phoneticPr fontId="1" type="Hiragana"/>
  </si>
  <si>
    <t>２　防災対策マニュアルの点検及び見直しについて</t>
    <rPh sb="2" eb="4">
      <t>ぼうさい</t>
    </rPh>
    <rPh sb="4" eb="6">
      <t>たいさく</t>
    </rPh>
    <rPh sb="12" eb="14">
      <t>てんけん</t>
    </rPh>
    <rPh sb="14" eb="15">
      <t>およ</t>
    </rPh>
    <rPh sb="16" eb="18">
      <t>みなお</t>
    </rPh>
    <phoneticPr fontId="1" type="Hiragana"/>
  </si>
  <si>
    <t>デイサービス　〇〇〇</t>
  </si>
  <si>
    <t>確　認　事　項　
全てのチェックボックスにチェックをいれ、「確認結果」の欄が〇と表示されるようにしてください。</t>
    <rPh sb="0" eb="1">
      <t>かく</t>
    </rPh>
    <rPh sb="2" eb="3">
      <t>にん</t>
    </rPh>
    <rPh sb="4" eb="5">
      <t>こと</t>
    </rPh>
    <rPh sb="6" eb="7">
      <t>こう</t>
    </rPh>
    <rPh sb="9" eb="10">
      <t>すべ</t>
    </rPh>
    <rPh sb="30" eb="32">
      <t>かくにん</t>
    </rPh>
    <rPh sb="32" eb="34">
      <t>けっか</t>
    </rPh>
    <rPh sb="36" eb="37">
      <t>らん</t>
    </rPh>
    <rPh sb="40" eb="42">
      <t>ひょうじ</t>
    </rPh>
    <phoneticPr fontId="1" type="Hiragana"/>
  </si>
  <si>
    <t>１　防災対策マニュアルの作成について</t>
    <rPh sb="2" eb="4">
      <t>ぼうさい</t>
    </rPh>
    <rPh sb="4" eb="6">
      <t>たいさく</t>
    </rPh>
    <rPh sb="12" eb="14">
      <t>さくせい</t>
    </rPh>
    <phoneticPr fontId="1" type="Hiragana"/>
  </si>
  <si>
    <t>記入日</t>
    <rPh sb="0" eb="2">
      <t>きにゅう</t>
    </rPh>
    <rPh sb="2" eb="3">
      <t>び</t>
    </rPh>
    <phoneticPr fontId="1" type="Hiragana"/>
  </si>
  <si>
    <t>風水害</t>
    <rPh sb="0" eb="3">
      <t>ふうすいがい</t>
    </rPh>
    <phoneticPr fontId="1" type="Hiragana"/>
  </si>
  <si>
    <t>担当職・氏名</t>
    <rPh sb="0" eb="2">
      <t>たんとう</t>
    </rPh>
    <rPh sb="2" eb="3">
      <t>しょく</t>
    </rPh>
    <rPh sb="4" eb="6">
      <t>しめい</t>
    </rPh>
    <phoneticPr fontId="1" type="Hiragana"/>
  </si>
  <si>
    <t>防災訓練、学習会等の機会を通じた定期的なマニュアルの見直し</t>
    <rPh sb="0" eb="2">
      <t>ぼうさい</t>
    </rPh>
    <rPh sb="2" eb="4">
      <t>くんれん</t>
    </rPh>
    <rPh sb="5" eb="7">
      <t>がくしゅう</t>
    </rPh>
    <rPh sb="7" eb="8">
      <t>かい</t>
    </rPh>
    <rPh sb="8" eb="9">
      <t>とう</t>
    </rPh>
    <rPh sb="10" eb="12">
      <t>きかい</t>
    </rPh>
    <rPh sb="13" eb="14">
      <t>つう</t>
    </rPh>
    <rPh sb="16" eb="19">
      <t>ていきてき</t>
    </rPh>
    <rPh sb="26" eb="28">
      <t>みなお</t>
    </rPh>
    <phoneticPr fontId="1" type="Hiragana"/>
  </si>
  <si>
    <t>令和□年□月□日</t>
  </si>
  <si>
    <t>災害時に必要となる食糧、資機材の数量の定期的な確認</t>
    <rPh sb="0" eb="2">
      <t>さいがい</t>
    </rPh>
    <rPh sb="2" eb="3">
      <t>じ</t>
    </rPh>
    <rPh sb="4" eb="6">
      <t>ひつよう</t>
    </rPh>
    <rPh sb="9" eb="11">
      <t>しょくりょう</t>
    </rPh>
    <rPh sb="12" eb="15">
      <t>しきざい</t>
    </rPh>
    <rPh sb="16" eb="18">
      <t>すうりょう</t>
    </rPh>
    <rPh sb="19" eb="22">
      <t>ていきてき</t>
    </rPh>
    <rPh sb="23" eb="25">
      <t>かくにん</t>
    </rPh>
    <phoneticPr fontId="1" type="Hiragana"/>
  </si>
  <si>
    <t>訓練実施日・予定日を記入し、該当する訓練の種類に丸を記入してください</t>
    <rPh sb="0" eb="2">
      <t>くんれん</t>
    </rPh>
    <rPh sb="2" eb="4">
      <t>じっし</t>
    </rPh>
    <rPh sb="4" eb="5">
      <t>び</t>
    </rPh>
    <rPh sb="6" eb="9">
      <t>よていび</t>
    </rPh>
    <rPh sb="10" eb="12">
      <t>きにゅう</t>
    </rPh>
    <rPh sb="14" eb="16">
      <t>がいとう</t>
    </rPh>
    <rPh sb="18" eb="20">
      <t>くんれん</t>
    </rPh>
    <rPh sb="21" eb="23">
      <t>しゅるい</t>
    </rPh>
    <rPh sb="24" eb="25">
      <t>まる</t>
    </rPh>
    <rPh sb="26" eb="28">
      <t>きにゅう</t>
    </rPh>
    <phoneticPr fontId="1" type="Hiragana"/>
  </si>
  <si>
    <t>訓練実施年月日</t>
    <rPh sb="0" eb="2">
      <t>くんれん</t>
    </rPh>
    <rPh sb="2" eb="4">
      <t>じっし</t>
    </rPh>
    <rPh sb="4" eb="7">
      <t>ねんがっぴ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</si>
  <si>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</si>
  <si>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介護職員　△△　△△</t>
    <rPh sb="0" eb="2">
      <t>かいご</t>
    </rPh>
    <rPh sb="2" eb="4">
      <t>しょくいん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</si>
  <si>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</si>
  <si>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〇</t>
  </si>
  <si>
    <t>令和△年△月△日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</si>
  <si>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＜参考＞「高知県社会福祉施設防災対策指針」「安全対策シート」は、高知県高齢者福祉課のホームページをご確認ください。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8">
      <t>こうれいしゃ</t>
    </rPh>
    <rPh sb="38" eb="40">
      <t>ふくし</t>
    </rPh>
    <rPh sb="40" eb="41">
      <t>か</t>
    </rPh>
    <rPh sb="50" eb="52">
      <t>かくにん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</si>
  <si>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  <rPh sb="0" eb="2">
      <t>きさい</t>
    </rPh>
    <rPh sb="2" eb="4">
      <t>かしょ</t>
    </rPh>
    <rPh sb="6" eb="8">
      <t>がいとう</t>
    </rPh>
    <rPh sb="14" eb="16">
      <t>きさい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</si>
  <si>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</si>
  <si>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</si>
  <si>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  <rPh sb="11" eb="12">
      <t>ねん</t>
    </rPh>
    <rPh sb="13" eb="14">
      <t>つき</t>
    </rPh>
    <rPh sb="15" eb="16">
      <t>にち</t>
    </rPh>
    <phoneticPr fontId="1" type="Hiragana"/>
  </si>
  <si>
    <t>ｐ.1</t>
  </si>
  <si>
    <t>令和〇年〇月〇日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</si>
  <si>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ｐ.2</t>
  </si>
  <si>
    <t>※地震・津波及び風水害以外の災害（火災など）の避難訓練は、本項目でのチェック対象外です</t>
    <rPh sb="1" eb="3">
      <t>じしん</t>
    </rPh>
    <rPh sb="4" eb="6">
      <t>つなみ</t>
    </rPh>
    <rPh sb="6" eb="7">
      <t>およ</t>
    </rPh>
    <rPh sb="8" eb="11">
      <t>ふうすいがい</t>
    </rPh>
    <rPh sb="11" eb="13">
      <t>いがい</t>
    </rPh>
    <rPh sb="14" eb="16">
      <t>さいがい</t>
    </rPh>
    <rPh sb="17" eb="19">
      <t>かさい</t>
    </rPh>
    <rPh sb="23" eb="25">
      <t>ひなん</t>
    </rPh>
    <rPh sb="25" eb="27">
      <t>くんれん</t>
    </rPh>
    <rPh sb="29" eb="30">
      <t>ほん</t>
    </rPh>
    <rPh sb="30" eb="32">
      <t>こうもく</t>
    </rPh>
    <rPh sb="38" eb="40">
      <t>たいしょう</t>
    </rPh>
    <rPh sb="40" eb="41">
      <t>がい</t>
    </rPh>
    <phoneticPr fontId="1" type="Hiragana"/>
  </si>
  <si>
    <t>４－１　風水害対策編に記載しておく基本的事項について</t>
    <rPh sb="4" eb="7">
      <t>ふうすいがい</t>
    </rPh>
    <rPh sb="7" eb="9">
      <t>たいさく</t>
    </rPh>
    <rPh sb="9" eb="10">
      <t>へん</t>
    </rPh>
    <rPh sb="11" eb="13">
      <t>きさい</t>
    </rPh>
    <rPh sb="17" eb="20">
      <t>きほんてき</t>
    </rPh>
    <rPh sb="20" eb="22">
      <t>じこう</t>
    </rPh>
    <phoneticPr fontId="1" type="Hiragana"/>
  </si>
  <si>
    <t>４－２　地震防災対策編に記載しておく基本的項目について</t>
    <rPh sb="4" eb="6">
      <t>じしん</t>
    </rPh>
    <rPh sb="6" eb="8">
      <t>ぼうさい</t>
    </rPh>
    <rPh sb="8" eb="10">
      <t>たいさく</t>
    </rPh>
    <rPh sb="10" eb="11">
      <t>へん</t>
    </rPh>
    <rPh sb="12" eb="14">
      <t>きさい</t>
    </rPh>
    <rPh sb="18" eb="20">
      <t>きほん</t>
    </rPh>
    <rPh sb="20" eb="21">
      <t>てき</t>
    </rPh>
    <rPh sb="21" eb="23">
      <t>こうもく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</si>
</sst>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MS UI Gothic"/>
      <family val="3"/>
    </font>
    <font>
      <sz val="11"/>
      <color theme="1"/>
      <name val="MS UI Gothic"/>
      <family val="3"/>
    </font>
    <font>
      <sz val="9"/>
      <color theme="1"/>
      <name val="MS UI Gothic"/>
      <family val="3"/>
    </font>
    <font>
      <sz val="16"/>
      <color theme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35" fontId="3" fillId="2" borderId="9" xfId="0" applyNumberFormat="1" applyFont="1" applyFill="1" applyBorder="1" applyAlignment="1" applyProtection="1">
      <alignment horizontal="center" vertical="center"/>
    </xf>
    <xf numFmtId="35" fontId="3" fillId="0" borderId="1" xfId="0" applyNumberFormat="1" applyFont="1" applyFill="1" applyBorder="1" applyAlignment="1" applyProtection="1">
      <alignment horizontal="center" vertical="center"/>
    </xf>
    <xf numFmtId="35" fontId="3" fillId="0" borderId="7" xfId="0" applyNumberFormat="1" applyFont="1" applyFill="1" applyBorder="1" applyAlignment="1" applyProtection="1">
      <alignment horizontal="center" vertical="center"/>
    </xf>
    <xf numFmtId="35" fontId="3" fillId="0" borderId="1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0" borderId="53" xfId="0" applyFont="1" applyBorder="1" applyProtection="1">
      <alignment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0" fillId="0" borderId="24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57" xfId="0" applyBorder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0" fillId="0" borderId="57" xfId="0" applyBorder="1">
      <alignment vertical="center"/>
    </xf>
  </cellXfs>
  <cellStyles count="1">
    <cellStyle name="標準" xfId="0" builtinId="0"/>
  </cellStyles>
  <dxfs count="2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87</xdr:row>
          <xdr:rowOff>0</xdr:rowOff>
        </xdr:from>
        <xdr:to xmlns:xdr="http://schemas.openxmlformats.org/drawingml/2006/spreadsheetDrawing">
          <xdr:col>4</xdr:col>
          <xdr:colOff>446405</xdr:colOff>
          <xdr:row>87</xdr:row>
          <xdr:rowOff>286385</xdr:rowOff>
        </xdr:to>
        <xdr:sp textlink="">
          <xdr:nvSpPr>
            <xdr:cNvPr id="2127" name="チェック 79" hidden="1">
              <a:extLst>
                <a:ext uri="{63B3BB69-23CF-44E3-9099-C40C66FF867C}">
                  <a14:compatExt spid="_x0000_s2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8997275"/>
              <a:ext cx="150685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88</xdr:row>
          <xdr:rowOff>0</xdr:rowOff>
        </xdr:from>
        <xdr:to xmlns:xdr="http://schemas.openxmlformats.org/drawingml/2006/spreadsheetDrawing">
          <xdr:col>4</xdr:col>
          <xdr:colOff>482600</xdr:colOff>
          <xdr:row>88</xdr:row>
          <xdr:rowOff>286385</xdr:rowOff>
        </xdr:to>
        <xdr:sp textlink="">
          <xdr:nvSpPr>
            <xdr:cNvPr id="2128" name="チェック 80" hidden="1">
              <a:extLst>
                <a:ext uri="{63B3BB69-23CF-44E3-9099-C40C66FF867C}">
                  <a14:compatExt spid="_x0000_s2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9314775"/>
              <a:ext cx="154305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622300</xdr:colOff>
          <xdr:row>89</xdr:row>
          <xdr:rowOff>0</xdr:rowOff>
        </xdr:from>
        <xdr:to xmlns:xdr="http://schemas.openxmlformats.org/drawingml/2006/spreadsheetDrawing">
          <xdr:col>8</xdr:col>
          <xdr:colOff>850265</xdr:colOff>
          <xdr:row>89</xdr:row>
          <xdr:rowOff>286385</xdr:rowOff>
        </xdr:to>
        <xdr:sp textlink="">
          <xdr:nvSpPr>
            <xdr:cNvPr id="2129" name="チェック 81" hidden="1">
              <a:extLst>
                <a:ext uri="{63B3BB69-23CF-44E3-9099-C40C66FF867C}">
                  <a14:compatExt spid="_x0000_s2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51225" y="29632275"/>
              <a:ext cx="4342765" cy="2863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147320</xdr:colOff>
      <xdr:row>87</xdr:row>
      <xdr:rowOff>59690</xdr:rowOff>
    </xdr:from>
    <xdr:to xmlns:xdr="http://schemas.openxmlformats.org/drawingml/2006/spreadsheetDrawing">
      <xdr:col>8</xdr:col>
      <xdr:colOff>1017270</xdr:colOff>
      <xdr:row>89</xdr:row>
      <xdr:rowOff>266700</xdr:rowOff>
    </xdr:to>
    <xdr:sp macro="" textlink="">
      <xdr:nvSpPr>
        <xdr:cNvPr id="2090" name="図形 82"/>
        <xdr:cNvSpPr/>
      </xdr:nvSpPr>
      <xdr:spPr>
        <a:xfrm>
          <a:off x="2976245" y="29056965"/>
          <a:ext cx="4984750" cy="842010"/>
        </a:xfrm>
        <a:prstGeom prst="bracketPair">
          <a:avLst>
            <a:gd name="adj" fmla="val 10704"/>
          </a:avLst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90</xdr:row>
          <xdr:rowOff>0</xdr:rowOff>
        </xdr:from>
        <xdr:to xmlns:xdr="http://schemas.openxmlformats.org/drawingml/2006/spreadsheetDrawing">
          <xdr:col>7</xdr:col>
          <xdr:colOff>88265</xdr:colOff>
          <xdr:row>90</xdr:row>
          <xdr:rowOff>286385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9497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91</xdr:row>
          <xdr:rowOff>0</xdr:rowOff>
        </xdr:from>
        <xdr:to xmlns:xdr="http://schemas.openxmlformats.org/drawingml/2006/spreadsheetDrawing">
          <xdr:col>7</xdr:col>
          <xdr:colOff>52070</xdr:colOff>
          <xdr:row>91</xdr:row>
          <xdr:rowOff>286385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302672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2191" name="チェック 143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2195" name="チェック 147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2196" name="チェック 148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1</xdr:col>
          <xdr:colOff>2087880</xdr:colOff>
          <xdr:row>31</xdr:row>
          <xdr:rowOff>268605</xdr:rowOff>
        </xdr:to>
        <xdr:sp textlink="">
          <xdr:nvSpPr>
            <xdr:cNvPr id="2197" name="チェック 149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808970"/>
              <a:ext cx="208788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2204" name="チェック 156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87</xdr:row>
          <xdr:rowOff>0</xdr:rowOff>
        </xdr:from>
        <xdr:to xmlns:xdr="http://schemas.openxmlformats.org/drawingml/2006/spreadsheetDrawing">
          <xdr:col>4</xdr:col>
          <xdr:colOff>446405</xdr:colOff>
          <xdr:row>87</xdr:row>
          <xdr:rowOff>286385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8997275"/>
              <a:ext cx="150685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88</xdr:row>
          <xdr:rowOff>0</xdr:rowOff>
        </xdr:from>
        <xdr:to xmlns:xdr="http://schemas.openxmlformats.org/drawingml/2006/spreadsheetDrawing">
          <xdr:col>4</xdr:col>
          <xdr:colOff>482600</xdr:colOff>
          <xdr:row>88</xdr:row>
          <xdr:rowOff>286385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9314775"/>
              <a:ext cx="154305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622300</xdr:colOff>
          <xdr:row>89</xdr:row>
          <xdr:rowOff>0</xdr:rowOff>
        </xdr:from>
        <xdr:to xmlns:xdr="http://schemas.openxmlformats.org/drawingml/2006/spreadsheetDrawing">
          <xdr:col>8</xdr:col>
          <xdr:colOff>850265</xdr:colOff>
          <xdr:row>89</xdr:row>
          <xdr:rowOff>286385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51225" y="29632275"/>
              <a:ext cx="4342765" cy="2863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147320</xdr:colOff>
      <xdr:row>87</xdr:row>
      <xdr:rowOff>59690</xdr:rowOff>
    </xdr:from>
    <xdr:to xmlns:xdr="http://schemas.openxmlformats.org/drawingml/2006/spreadsheetDrawing">
      <xdr:col>8</xdr:col>
      <xdr:colOff>1017270</xdr:colOff>
      <xdr:row>89</xdr:row>
      <xdr:rowOff>266700</xdr:rowOff>
    </xdr:to>
    <xdr:sp macro="" textlink="">
      <xdr:nvSpPr>
        <xdr:cNvPr id="2" name="図形 82"/>
        <xdr:cNvSpPr/>
      </xdr:nvSpPr>
      <xdr:spPr>
        <a:xfrm>
          <a:off x="2976245" y="29056965"/>
          <a:ext cx="4984750" cy="842010"/>
        </a:xfrm>
        <a:prstGeom prst="bracketPair">
          <a:avLst>
            <a:gd name="adj" fmla="val 10704"/>
          </a:avLst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90</xdr:row>
          <xdr:rowOff>0</xdr:rowOff>
        </xdr:from>
        <xdr:to xmlns:xdr="http://schemas.openxmlformats.org/drawingml/2006/spreadsheetDrawing">
          <xdr:col>7</xdr:col>
          <xdr:colOff>88265</xdr:colOff>
          <xdr:row>90</xdr:row>
          <xdr:rowOff>286385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9497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91</xdr:row>
          <xdr:rowOff>0</xdr:rowOff>
        </xdr:from>
        <xdr:to xmlns:xdr="http://schemas.openxmlformats.org/drawingml/2006/spreadsheetDrawing">
          <xdr:col>7</xdr:col>
          <xdr:colOff>52070</xdr:colOff>
          <xdr:row>91</xdr:row>
          <xdr:rowOff>286385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302672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1</xdr:col>
          <xdr:colOff>2087880</xdr:colOff>
          <xdr:row>31</xdr:row>
          <xdr:rowOff>268605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808970"/>
              <a:ext cx="208788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269240</xdr:colOff>
      <xdr:row>5</xdr:row>
      <xdr:rowOff>215265</xdr:rowOff>
    </xdr:from>
    <xdr:to xmlns:xdr="http://schemas.openxmlformats.org/drawingml/2006/spreadsheetDrawing">
      <xdr:col>4</xdr:col>
      <xdr:colOff>21590</xdr:colOff>
      <xdr:row>6</xdr:row>
      <xdr:rowOff>282575</xdr:rowOff>
    </xdr:to>
    <xdr:sp macro="" textlink="">
      <xdr:nvSpPr>
        <xdr:cNvPr id="3" name="図形 58"/>
        <xdr:cNvSpPr/>
      </xdr:nvSpPr>
      <xdr:spPr>
        <a:xfrm>
          <a:off x="421640" y="2339340"/>
          <a:ext cx="3800475" cy="638810"/>
        </a:xfrm>
        <a:prstGeom prst="wedgeRectCallout">
          <a:avLst>
            <a:gd name="adj1" fmla="val -51701"/>
            <a:gd name="adj2" fmla="val 78691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チェックボックス（画面上の☐部分）をクリックすると☐マークが☑マークに変わります。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337185</xdr:colOff>
      <xdr:row>4</xdr:row>
      <xdr:rowOff>147320</xdr:rowOff>
    </xdr:from>
    <xdr:to xmlns:xdr="http://schemas.openxmlformats.org/drawingml/2006/spreadsheetDrawing">
      <xdr:col>9</xdr:col>
      <xdr:colOff>631825</xdr:colOff>
      <xdr:row>6</xdr:row>
      <xdr:rowOff>86360</xdr:rowOff>
    </xdr:to>
    <xdr:sp macro="" textlink="">
      <xdr:nvSpPr>
        <xdr:cNvPr id="4" name="図形 59"/>
        <xdr:cNvSpPr/>
      </xdr:nvSpPr>
      <xdr:spPr>
        <a:xfrm>
          <a:off x="6595110" y="1947545"/>
          <a:ext cx="2542540" cy="834390"/>
        </a:xfrm>
        <a:prstGeom prst="wedgeRectCallout">
          <a:avLst>
            <a:gd name="adj1" fmla="val 84208"/>
            <a:gd name="adj2" fmla="val 100990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チェックボックスを☑マークにすると〇が表示され、セルが白色に変わります。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39370</xdr:colOff>
      <xdr:row>0</xdr:row>
      <xdr:rowOff>46990</xdr:rowOff>
    </xdr:from>
    <xdr:to xmlns:xdr="http://schemas.openxmlformats.org/drawingml/2006/spreadsheetDrawing">
      <xdr:col>3</xdr:col>
      <xdr:colOff>390525</xdr:colOff>
      <xdr:row>2</xdr:row>
      <xdr:rowOff>87630</xdr:rowOff>
    </xdr:to>
    <xdr:sp macro="" textlink="">
      <xdr:nvSpPr>
        <xdr:cNvPr id="5" name="四角形 60"/>
        <xdr:cNvSpPr/>
      </xdr:nvSpPr>
      <xdr:spPr>
        <a:xfrm>
          <a:off x="39370" y="46990"/>
          <a:ext cx="3865880" cy="1212215"/>
        </a:xfrm>
        <a:prstGeom prst="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chemeClr val="tx1"/>
              </a:solidFill>
            </a:rPr>
            <a:t>【記載例】</a:t>
          </a:r>
          <a:endParaRPr kumimoji="1" lang="ja-JP" altLang="en-US" sz="16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確認結果欄が全て「〇表示」となり、赤色のセルが無くなるように、チェックリストへの記載を行ってください。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199390</xdr:colOff>
      <xdr:row>25</xdr:row>
      <xdr:rowOff>82550</xdr:rowOff>
    </xdr:from>
    <xdr:to xmlns:xdr="http://schemas.openxmlformats.org/drawingml/2006/spreadsheetDrawing">
      <xdr:col>9</xdr:col>
      <xdr:colOff>1057275</xdr:colOff>
      <xdr:row>27</xdr:row>
      <xdr:rowOff>95250</xdr:rowOff>
    </xdr:to>
    <xdr:sp macro="" textlink="">
      <xdr:nvSpPr>
        <xdr:cNvPr id="6" name="図形 61"/>
        <xdr:cNvSpPr/>
      </xdr:nvSpPr>
      <xdr:spPr>
        <a:xfrm>
          <a:off x="6457315" y="8950325"/>
          <a:ext cx="3105785" cy="641350"/>
        </a:xfrm>
        <a:prstGeom prst="wedgeRectCallout">
          <a:avLst>
            <a:gd name="adj1" fmla="val 34386"/>
            <a:gd name="adj2" fmla="val 143788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マニュアルにおける記載箇所を記入してください。</a:t>
          </a:r>
          <a:r>
            <a:rPr kumimoji="1" lang="ja-JP" altLang="en-US">
              <a:solidFill>
                <a:schemeClr val="tx1"/>
              </a:solidFill>
            </a:rPr>
            <a:t>入力するとセルが白色に変わります。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Relationship Id="rId4" Type="http://schemas.openxmlformats.org/officeDocument/2006/relationships/ctrlProp" Target="../ctrlProps/ctrlProp2.xml" /><Relationship Id="rId5" Type="http://schemas.openxmlformats.org/officeDocument/2006/relationships/ctrlProp" Target="../ctrlProps/ctrlProp3.xml" /><Relationship Id="rId6" Type="http://schemas.openxmlformats.org/officeDocument/2006/relationships/ctrlProp" Target="../ctrlProps/ctrlProp4.xml" /><Relationship Id="rId7" Type="http://schemas.openxmlformats.org/officeDocument/2006/relationships/ctrlProp" Target="../ctrlProps/ctrlProp5.xml" /><Relationship Id="rId8" Type="http://schemas.openxmlformats.org/officeDocument/2006/relationships/ctrlProp" Target="../ctrlProps/ctrlProp6.xml" /><Relationship Id="rId9" Type="http://schemas.openxmlformats.org/officeDocument/2006/relationships/ctrlProp" Target="../ctrlProps/ctrlProp7.xml" /><Relationship Id="rId10" Type="http://schemas.openxmlformats.org/officeDocument/2006/relationships/ctrlProp" Target="../ctrlProps/ctrlProp8.xml" /><Relationship Id="rId11" Type="http://schemas.openxmlformats.org/officeDocument/2006/relationships/ctrlProp" Target="../ctrlProps/ctrlProp9.xml" /><Relationship Id="rId12" Type="http://schemas.openxmlformats.org/officeDocument/2006/relationships/ctrlProp" Target="../ctrlProps/ctrlProp10.xml" /><Relationship Id="rId13" Type="http://schemas.openxmlformats.org/officeDocument/2006/relationships/ctrlProp" Target="../ctrlProps/ctrlProp11.xml" /><Relationship Id="rId14" Type="http://schemas.openxmlformats.org/officeDocument/2006/relationships/ctrlProp" Target="../ctrlProps/ctrlProp12.xml" /><Relationship Id="rId15" Type="http://schemas.openxmlformats.org/officeDocument/2006/relationships/ctrlProp" Target="../ctrlProps/ctrlProp13.xml" /><Relationship Id="rId16" Type="http://schemas.openxmlformats.org/officeDocument/2006/relationships/ctrlProp" Target="../ctrlProps/ctrlProp14.xml" /><Relationship Id="rId17" Type="http://schemas.openxmlformats.org/officeDocument/2006/relationships/ctrlProp" Target="../ctrlProps/ctrlProp15.xml" /><Relationship Id="rId18" Type="http://schemas.openxmlformats.org/officeDocument/2006/relationships/ctrlProp" Target="../ctrlProps/ctrlProp16.xml" /><Relationship Id="rId19" Type="http://schemas.openxmlformats.org/officeDocument/2006/relationships/ctrlProp" Target="../ctrlProps/ctrlProp17.xml" /><Relationship Id="rId20" Type="http://schemas.openxmlformats.org/officeDocument/2006/relationships/ctrlProp" Target="../ctrlProps/ctrlProp18.xml" /><Relationship Id="rId21" Type="http://schemas.openxmlformats.org/officeDocument/2006/relationships/ctrlProp" Target="../ctrlProps/ctrlProp19.xml" /><Relationship Id="rId22" Type="http://schemas.openxmlformats.org/officeDocument/2006/relationships/ctrlProp" Target="../ctrlProps/ctrlProp20.xml" /><Relationship Id="rId23" Type="http://schemas.openxmlformats.org/officeDocument/2006/relationships/ctrlProp" Target="../ctrlProps/ctrlProp21.xml" /><Relationship Id="rId24" Type="http://schemas.openxmlformats.org/officeDocument/2006/relationships/ctrlProp" Target="../ctrlProps/ctrlProp22.xml" /><Relationship Id="rId25" Type="http://schemas.openxmlformats.org/officeDocument/2006/relationships/ctrlProp" Target="../ctrlProps/ctrlProp23.xml" /><Relationship Id="rId26" Type="http://schemas.openxmlformats.org/officeDocument/2006/relationships/ctrlProp" Target="../ctrlProps/ctrlProp24.xml" /><Relationship Id="rId27" Type="http://schemas.openxmlformats.org/officeDocument/2006/relationships/ctrlProp" Target="../ctrlProps/ctrlProp25.xml" /><Relationship Id="rId28" Type="http://schemas.openxmlformats.org/officeDocument/2006/relationships/ctrlProp" Target="../ctrlProps/ctrlProp26.xml" /><Relationship Id="rId29" Type="http://schemas.openxmlformats.org/officeDocument/2006/relationships/ctrlProp" Target="../ctrlProps/ctrlProp27.xml" /><Relationship Id="rId30" Type="http://schemas.openxmlformats.org/officeDocument/2006/relationships/ctrlProp" Target="../ctrlProps/ctrlProp28.xml" /><Relationship Id="rId31" Type="http://schemas.openxmlformats.org/officeDocument/2006/relationships/ctrlProp" Target="../ctrlProps/ctrlProp29.xml" /><Relationship Id="rId32" Type="http://schemas.openxmlformats.org/officeDocument/2006/relationships/ctrlProp" Target="../ctrlProps/ctrlProp30.xml" /><Relationship Id="rId33" Type="http://schemas.openxmlformats.org/officeDocument/2006/relationships/ctrlProp" Target="../ctrlProps/ctrlProp31.xml" /><Relationship Id="rId34" Type="http://schemas.openxmlformats.org/officeDocument/2006/relationships/ctrlProp" Target="../ctrlProps/ctrlProp32.xml" /><Relationship Id="rId35" Type="http://schemas.openxmlformats.org/officeDocument/2006/relationships/ctrlProp" Target="../ctrlProps/ctrlProp33.xml" /><Relationship Id="rId36" Type="http://schemas.openxmlformats.org/officeDocument/2006/relationships/ctrlProp" Target="../ctrlProps/ctrlProp34.xml" /><Relationship Id="rId37" Type="http://schemas.openxmlformats.org/officeDocument/2006/relationships/ctrlProp" Target="../ctrlProps/ctrlProp35.xml" /><Relationship Id="rId38" Type="http://schemas.openxmlformats.org/officeDocument/2006/relationships/ctrlProp" Target="../ctrlProps/ctrlProp36.xml" /><Relationship Id="rId39" Type="http://schemas.openxmlformats.org/officeDocument/2006/relationships/ctrlProp" Target="../ctrlProps/ctrlProp37.xml" /><Relationship Id="rId40" Type="http://schemas.openxmlformats.org/officeDocument/2006/relationships/ctrlProp" Target="../ctrlProps/ctrlProp38.xml" /><Relationship Id="rId41" Type="http://schemas.openxmlformats.org/officeDocument/2006/relationships/ctrlProp" Target="../ctrlProps/ctrlProp39.xml" /><Relationship Id="rId42" Type="http://schemas.openxmlformats.org/officeDocument/2006/relationships/ctrlProp" Target="../ctrlProps/ctrlProp40.xml" /><Relationship Id="rId43" Type="http://schemas.openxmlformats.org/officeDocument/2006/relationships/ctrlProp" Target="../ctrlProps/ctrlProp41.xml" /><Relationship Id="rId44" Type="http://schemas.openxmlformats.org/officeDocument/2006/relationships/ctrlProp" Target="../ctrlProps/ctrlProp42.xml" /><Relationship Id="rId45" Type="http://schemas.openxmlformats.org/officeDocument/2006/relationships/ctrlProp" Target="../ctrlProps/ctrlProp43.xml" /><Relationship Id="rId46" Type="http://schemas.openxmlformats.org/officeDocument/2006/relationships/ctrlProp" Target="../ctrlProps/ctrlProp44.xml" /><Relationship Id="rId47" Type="http://schemas.openxmlformats.org/officeDocument/2006/relationships/ctrlProp" Target="../ctrlProps/ctrlProp45.xml" /><Relationship Id="rId48" Type="http://schemas.openxmlformats.org/officeDocument/2006/relationships/ctrlProp" Target="../ctrlProps/ctrlProp46.xml" /><Relationship Id="rId49" Type="http://schemas.openxmlformats.org/officeDocument/2006/relationships/ctrlProp" Target="../ctrlProps/ctrlProp47.xml" /><Relationship Id="rId50" Type="http://schemas.openxmlformats.org/officeDocument/2006/relationships/ctrlProp" Target="../ctrlProps/ctrlProp48.xml" /><Relationship Id="rId51" Type="http://schemas.openxmlformats.org/officeDocument/2006/relationships/ctrlProp" Target="../ctrlProps/ctrlProp49.xml" /><Relationship Id="rId52" Type="http://schemas.openxmlformats.org/officeDocument/2006/relationships/ctrlProp" Target="../ctrlProps/ctrlProp50.xml" /><Relationship Id="rId53" Type="http://schemas.openxmlformats.org/officeDocument/2006/relationships/ctrlProp" Target="../ctrlProps/ctrlProp51.xml" /><Relationship Id="rId54" Type="http://schemas.openxmlformats.org/officeDocument/2006/relationships/ctrlProp" Target="../ctrlProps/ctrlProp52.xml" /><Relationship Id="rId55" Type="http://schemas.openxmlformats.org/officeDocument/2006/relationships/ctrlProp" Target="../ctrlProps/ctrlProp53.xml" /><Relationship Id="rId56" Type="http://schemas.openxmlformats.org/officeDocument/2006/relationships/ctrlProp" Target="../ctrlProps/ctrlProp54.xml" /><Relationship Id="rId57" Type="http://schemas.openxmlformats.org/officeDocument/2006/relationships/ctrlProp" Target="../ctrlProps/ctrlProp55.xml" /><Relationship Id="rId58" Type="http://schemas.openxmlformats.org/officeDocument/2006/relationships/ctrlProp" Target="../ctrlProps/ctrlProp56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vmlDrawing" Target="../drawings/vmlDrawing2.vml" /><Relationship Id="rId3" Type="http://schemas.openxmlformats.org/officeDocument/2006/relationships/ctrlProp" Target="../ctrlProps/ctrlProp57.xml" /><Relationship Id="rId4" Type="http://schemas.openxmlformats.org/officeDocument/2006/relationships/ctrlProp" Target="../ctrlProps/ctrlProp58.xml" /><Relationship Id="rId5" Type="http://schemas.openxmlformats.org/officeDocument/2006/relationships/ctrlProp" Target="../ctrlProps/ctrlProp59.xml" /><Relationship Id="rId6" Type="http://schemas.openxmlformats.org/officeDocument/2006/relationships/ctrlProp" Target="../ctrlProps/ctrlProp60.xml" /><Relationship Id="rId7" Type="http://schemas.openxmlformats.org/officeDocument/2006/relationships/ctrlProp" Target="../ctrlProps/ctrlProp61.xml" /><Relationship Id="rId8" Type="http://schemas.openxmlformats.org/officeDocument/2006/relationships/ctrlProp" Target="../ctrlProps/ctrlProp62.xml" /><Relationship Id="rId9" Type="http://schemas.openxmlformats.org/officeDocument/2006/relationships/ctrlProp" Target="../ctrlProps/ctrlProp63.xml" /><Relationship Id="rId10" Type="http://schemas.openxmlformats.org/officeDocument/2006/relationships/ctrlProp" Target="../ctrlProps/ctrlProp64.xml" /><Relationship Id="rId11" Type="http://schemas.openxmlformats.org/officeDocument/2006/relationships/ctrlProp" Target="../ctrlProps/ctrlProp65.xml" /><Relationship Id="rId12" Type="http://schemas.openxmlformats.org/officeDocument/2006/relationships/ctrlProp" Target="../ctrlProps/ctrlProp66.xml" /><Relationship Id="rId13" Type="http://schemas.openxmlformats.org/officeDocument/2006/relationships/ctrlProp" Target="../ctrlProps/ctrlProp67.xml" /><Relationship Id="rId14" Type="http://schemas.openxmlformats.org/officeDocument/2006/relationships/ctrlProp" Target="../ctrlProps/ctrlProp68.xml" /><Relationship Id="rId15" Type="http://schemas.openxmlformats.org/officeDocument/2006/relationships/ctrlProp" Target="../ctrlProps/ctrlProp69.xml" /><Relationship Id="rId16" Type="http://schemas.openxmlformats.org/officeDocument/2006/relationships/ctrlProp" Target="../ctrlProps/ctrlProp70.xml" /><Relationship Id="rId17" Type="http://schemas.openxmlformats.org/officeDocument/2006/relationships/ctrlProp" Target="../ctrlProps/ctrlProp71.xml" /><Relationship Id="rId18" Type="http://schemas.openxmlformats.org/officeDocument/2006/relationships/ctrlProp" Target="../ctrlProps/ctrlProp72.xml" /><Relationship Id="rId19" Type="http://schemas.openxmlformats.org/officeDocument/2006/relationships/ctrlProp" Target="../ctrlProps/ctrlProp73.xml" /><Relationship Id="rId20" Type="http://schemas.openxmlformats.org/officeDocument/2006/relationships/ctrlProp" Target="../ctrlProps/ctrlProp74.xml" /><Relationship Id="rId21" Type="http://schemas.openxmlformats.org/officeDocument/2006/relationships/ctrlProp" Target="../ctrlProps/ctrlProp75.xml" /><Relationship Id="rId22" Type="http://schemas.openxmlformats.org/officeDocument/2006/relationships/ctrlProp" Target="../ctrlProps/ctrlProp76.xml" /><Relationship Id="rId23" Type="http://schemas.openxmlformats.org/officeDocument/2006/relationships/ctrlProp" Target="../ctrlProps/ctrlProp77.xml" /><Relationship Id="rId24" Type="http://schemas.openxmlformats.org/officeDocument/2006/relationships/ctrlProp" Target="../ctrlProps/ctrlProp78.xml" /><Relationship Id="rId25" Type="http://schemas.openxmlformats.org/officeDocument/2006/relationships/ctrlProp" Target="../ctrlProps/ctrlProp79.xml" /><Relationship Id="rId26" Type="http://schemas.openxmlformats.org/officeDocument/2006/relationships/ctrlProp" Target="../ctrlProps/ctrlProp80.xml" /><Relationship Id="rId27" Type="http://schemas.openxmlformats.org/officeDocument/2006/relationships/ctrlProp" Target="../ctrlProps/ctrlProp81.xml" /><Relationship Id="rId28" Type="http://schemas.openxmlformats.org/officeDocument/2006/relationships/ctrlProp" Target="../ctrlProps/ctrlProp82.xml" /><Relationship Id="rId29" Type="http://schemas.openxmlformats.org/officeDocument/2006/relationships/ctrlProp" Target="../ctrlProps/ctrlProp83.xml" /><Relationship Id="rId30" Type="http://schemas.openxmlformats.org/officeDocument/2006/relationships/ctrlProp" Target="../ctrlProps/ctrlProp84.xml" /><Relationship Id="rId31" Type="http://schemas.openxmlformats.org/officeDocument/2006/relationships/ctrlProp" Target="../ctrlProps/ctrlProp85.xml" /><Relationship Id="rId32" Type="http://schemas.openxmlformats.org/officeDocument/2006/relationships/ctrlProp" Target="../ctrlProps/ctrlProp86.xml" /><Relationship Id="rId33" Type="http://schemas.openxmlformats.org/officeDocument/2006/relationships/ctrlProp" Target="../ctrlProps/ctrlProp87.xml" /><Relationship Id="rId34" Type="http://schemas.openxmlformats.org/officeDocument/2006/relationships/ctrlProp" Target="../ctrlProps/ctrlProp88.xml" /><Relationship Id="rId35" Type="http://schemas.openxmlformats.org/officeDocument/2006/relationships/ctrlProp" Target="../ctrlProps/ctrlProp89.xml" /><Relationship Id="rId36" Type="http://schemas.openxmlformats.org/officeDocument/2006/relationships/ctrlProp" Target="../ctrlProps/ctrlProp90.xml" /><Relationship Id="rId37" Type="http://schemas.openxmlformats.org/officeDocument/2006/relationships/ctrlProp" Target="../ctrlProps/ctrlProp91.xml" /><Relationship Id="rId38" Type="http://schemas.openxmlformats.org/officeDocument/2006/relationships/ctrlProp" Target="../ctrlProps/ctrlProp92.xml" /><Relationship Id="rId39" Type="http://schemas.openxmlformats.org/officeDocument/2006/relationships/ctrlProp" Target="../ctrlProps/ctrlProp93.xml" /><Relationship Id="rId40" Type="http://schemas.openxmlformats.org/officeDocument/2006/relationships/ctrlProp" Target="../ctrlProps/ctrlProp94.xml" /><Relationship Id="rId41" Type="http://schemas.openxmlformats.org/officeDocument/2006/relationships/ctrlProp" Target="../ctrlProps/ctrlProp95.xml" /><Relationship Id="rId42" Type="http://schemas.openxmlformats.org/officeDocument/2006/relationships/ctrlProp" Target="../ctrlProps/ctrlProp96.xml" /><Relationship Id="rId43" Type="http://schemas.openxmlformats.org/officeDocument/2006/relationships/ctrlProp" Target="../ctrlProps/ctrlProp97.xml" /><Relationship Id="rId44" Type="http://schemas.openxmlformats.org/officeDocument/2006/relationships/ctrlProp" Target="../ctrlProps/ctrlProp98.xml" /><Relationship Id="rId45" Type="http://schemas.openxmlformats.org/officeDocument/2006/relationships/ctrlProp" Target="../ctrlProps/ctrlProp99.xml" /><Relationship Id="rId46" Type="http://schemas.openxmlformats.org/officeDocument/2006/relationships/ctrlProp" Target="../ctrlProps/ctrlProp100.xml" /><Relationship Id="rId47" Type="http://schemas.openxmlformats.org/officeDocument/2006/relationships/ctrlProp" Target="../ctrlProps/ctrlProp101.xml" /><Relationship Id="rId48" Type="http://schemas.openxmlformats.org/officeDocument/2006/relationships/ctrlProp" Target="../ctrlProps/ctrlProp102.xml" /><Relationship Id="rId49" Type="http://schemas.openxmlformats.org/officeDocument/2006/relationships/ctrlProp" Target="../ctrlProps/ctrlProp103.xml" /><Relationship Id="rId50" Type="http://schemas.openxmlformats.org/officeDocument/2006/relationships/ctrlProp" Target="../ctrlProps/ctrlProp104.xml" /><Relationship Id="rId51" Type="http://schemas.openxmlformats.org/officeDocument/2006/relationships/ctrlProp" Target="../ctrlProps/ctrlProp105.xml" /><Relationship Id="rId52" Type="http://schemas.openxmlformats.org/officeDocument/2006/relationships/ctrlProp" Target="../ctrlProps/ctrlProp106.xml" /><Relationship Id="rId53" Type="http://schemas.openxmlformats.org/officeDocument/2006/relationships/ctrlProp" Target="../ctrlProps/ctrlProp107.xml" /><Relationship Id="rId54" Type="http://schemas.openxmlformats.org/officeDocument/2006/relationships/ctrlProp" Target="../ctrlProps/ctrlProp108.xml" /><Relationship Id="rId55" Type="http://schemas.openxmlformats.org/officeDocument/2006/relationships/ctrlProp" Target="../ctrlProps/ctrlProp109.xml" /><Relationship Id="rId56" Type="http://schemas.openxmlformats.org/officeDocument/2006/relationships/ctrlProp" Target="../ctrlProps/ctrlProp110.xml" /><Relationship Id="rId57" Type="http://schemas.openxmlformats.org/officeDocument/2006/relationships/ctrlProp" Target="../ctrlProps/ctrlProp111.xml" /><Relationship Id="rId58" Type="http://schemas.openxmlformats.org/officeDocument/2006/relationships/ctrlProp" Target="../ctrlProps/ctrlProp11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109"/>
  <sheetViews>
    <sheetView tabSelected="1" view="pageBreakPreview" zoomScale="90" zoomScaleSheetLayoutView="90" workbookViewId="0">
      <selection activeCell="J54" sqref="J54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3" max="15" width="9" hidden="1" customWidth="1"/>
    <col min="16" max="16" width="9.5" hidden="1" bestFit="1" customWidth="1"/>
    <col min="17" max="17" width="9" style="2" hidden="1" customWidth="1"/>
    <col min="18" max="19" width="9" hidden="1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60" t="s">
        <v>30</v>
      </c>
      <c r="H2" s="60"/>
      <c r="I2" s="62"/>
      <c r="J2" s="62"/>
      <c r="K2" s="62"/>
    </row>
    <row r="3" spans="1:17" ht="24.75" customHeight="1">
      <c r="A3" s="5"/>
      <c r="B3" s="5"/>
      <c r="C3" s="5"/>
      <c r="D3" s="5"/>
      <c r="E3" s="5"/>
      <c r="F3" s="5"/>
      <c r="G3" s="60" t="s">
        <v>23</v>
      </c>
      <c r="H3" s="60"/>
      <c r="I3" s="62"/>
      <c r="J3" s="62"/>
      <c r="K3" s="62"/>
    </row>
    <row r="4" spans="1:17" ht="24.75" customHeight="1">
      <c r="A4" s="5"/>
      <c r="B4" s="5"/>
      <c r="C4" s="5"/>
      <c r="D4" s="5"/>
      <c r="E4" s="5"/>
      <c r="F4" s="5"/>
      <c r="G4" s="60" t="s">
        <v>32</v>
      </c>
      <c r="H4" s="60"/>
      <c r="I4" s="62"/>
      <c r="J4" s="62"/>
      <c r="K4" s="62"/>
    </row>
    <row r="5" spans="1:17" ht="25.5" customHeight="1">
      <c r="A5" s="5"/>
      <c r="B5" s="5"/>
      <c r="C5" s="5"/>
      <c r="D5" s="5"/>
      <c r="E5" s="5"/>
      <c r="F5" s="5"/>
      <c r="G5" s="61"/>
      <c r="H5" s="61"/>
      <c r="I5" s="61"/>
      <c r="J5" s="61"/>
      <c r="K5" s="61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3"/>
      <c r="J6" s="70" t="s">
        <v>44</v>
      </c>
      <c r="K6" s="87" t="s">
        <v>8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8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71"/>
      <c r="K8" s="89" t="str">
        <f>IF(Q8,"〇","×")</f>
        <v>×</v>
      </c>
      <c r="Q8" s="2" t="b">
        <v>0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2"/>
      <c r="K9" s="90" t="str">
        <f>IF(Q9,"〇","×")</f>
        <v>×</v>
      </c>
      <c r="Q9" s="2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4"/>
      <c r="J10" s="73"/>
      <c r="K10" s="91" t="str">
        <f>IF(Q10,"〇","×")</f>
        <v>×</v>
      </c>
      <c r="Q10" s="2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8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74" t="s">
        <v>47</v>
      </c>
      <c r="K12" s="92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5"/>
      <c r="J13" s="75" t="s">
        <v>46</v>
      </c>
      <c r="K13" s="93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76" t="s">
        <v>46</v>
      </c>
      <c r="K14" s="94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5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6"/>
      <c r="Q16" s="2" t="s">
        <v>41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6"/>
    </row>
    <row r="18" spans="1:17" ht="24.75" customHeight="1">
      <c r="A18" s="16"/>
      <c r="B18" s="37" t="s">
        <v>37</v>
      </c>
      <c r="C18" s="37" t="s">
        <v>40</v>
      </c>
      <c r="D18" s="37"/>
      <c r="E18" s="37" t="s">
        <v>31</v>
      </c>
      <c r="F18" s="37"/>
      <c r="G18" s="5"/>
      <c r="H18" s="5"/>
      <c r="I18" s="5"/>
      <c r="J18" s="5"/>
      <c r="K18" s="96"/>
    </row>
    <row r="19" spans="1:17" ht="24.75" customHeight="1">
      <c r="A19" s="16"/>
      <c r="B19" s="38"/>
      <c r="C19" s="48"/>
      <c r="D19" s="48"/>
      <c r="E19" s="48"/>
      <c r="F19" s="48"/>
      <c r="G19" s="5"/>
      <c r="H19" s="5"/>
      <c r="I19" s="5"/>
      <c r="J19" s="5"/>
      <c r="K19" s="96"/>
    </row>
    <row r="20" spans="1:17" ht="24.75" customHeight="1">
      <c r="A20" s="16"/>
      <c r="B20" s="38"/>
      <c r="C20" s="48"/>
      <c r="D20" s="48"/>
      <c r="E20" s="48"/>
      <c r="F20" s="48"/>
      <c r="G20" s="5"/>
      <c r="H20" s="5"/>
      <c r="I20" s="5"/>
      <c r="J20" s="5"/>
      <c r="K20" s="96"/>
    </row>
    <row r="21" spans="1:17" ht="24.75" customHeight="1">
      <c r="A21" s="16"/>
      <c r="B21" s="38"/>
      <c r="C21" s="48"/>
      <c r="D21" s="48"/>
      <c r="E21" s="48"/>
      <c r="F21" s="48"/>
      <c r="G21" s="5"/>
      <c r="H21" s="5"/>
      <c r="I21" s="5"/>
      <c r="J21" s="5"/>
      <c r="K21" s="96"/>
    </row>
    <row r="22" spans="1:17" ht="24.75" customHeight="1">
      <c r="A22" s="16"/>
      <c r="B22" s="38"/>
      <c r="C22" s="48"/>
      <c r="D22" s="48"/>
      <c r="E22" s="48"/>
      <c r="F22" s="48"/>
      <c r="G22" s="5"/>
      <c r="H22" s="5"/>
      <c r="I22" s="5"/>
      <c r="J22" s="5"/>
      <c r="K22" s="96"/>
    </row>
    <row r="23" spans="1:17" ht="24.75" customHeight="1">
      <c r="A23" s="16"/>
      <c r="B23" s="38"/>
      <c r="C23" s="48"/>
      <c r="D23" s="48"/>
      <c r="E23" s="48"/>
      <c r="F23" s="48"/>
      <c r="G23" s="5"/>
      <c r="H23" s="5"/>
      <c r="I23" s="5"/>
      <c r="J23" s="5"/>
      <c r="K23" s="96"/>
    </row>
    <row r="24" spans="1:17" ht="24.75" customHeight="1">
      <c r="A24" s="16"/>
      <c r="B24" s="38"/>
      <c r="C24" s="48"/>
      <c r="D24" s="48"/>
      <c r="E24" s="48"/>
      <c r="F24" s="48"/>
      <c r="G24" s="5"/>
      <c r="H24" s="5"/>
      <c r="I24" s="5"/>
      <c r="J24" s="5"/>
      <c r="K24" s="96"/>
    </row>
    <row r="25" spans="1:17" ht="24.75" customHeight="1">
      <c r="A25" s="16"/>
      <c r="B25" s="38"/>
      <c r="C25" s="48"/>
      <c r="D25" s="48"/>
      <c r="E25" s="48"/>
      <c r="F25" s="48"/>
      <c r="G25" s="5"/>
      <c r="H25" s="5"/>
      <c r="I25" s="5"/>
      <c r="J25" s="5"/>
      <c r="K25" s="96"/>
    </row>
    <row r="26" spans="1:17" ht="24.75" customHeight="1">
      <c r="A26" s="16"/>
      <c r="B26" s="38"/>
      <c r="C26" s="48"/>
      <c r="D26" s="48"/>
      <c r="E26" s="48"/>
      <c r="F26" s="48"/>
      <c r="G26" s="5"/>
      <c r="H26" s="5"/>
      <c r="I26" s="5"/>
      <c r="J26" s="5"/>
      <c r="K26" s="96"/>
    </row>
    <row r="27" spans="1:17" ht="24.75" customHeight="1">
      <c r="A27" s="16"/>
      <c r="B27" s="38"/>
      <c r="C27" s="48"/>
      <c r="D27" s="48"/>
      <c r="E27" s="48"/>
      <c r="F27" s="48"/>
      <c r="G27" s="5"/>
      <c r="H27" s="5"/>
      <c r="I27" s="5"/>
      <c r="J27" s="5"/>
      <c r="K27" s="96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6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5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6"/>
      <c r="J30" s="77"/>
      <c r="K30" s="87" t="str">
        <f t="shared" ref="K30:K40" si="0">IF(Q30,"〇","×")</f>
        <v>×</v>
      </c>
      <c r="Q30" s="2" t="b">
        <v>0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7"/>
      <c r="J31" s="78"/>
      <c r="K31" s="97" t="str">
        <f t="shared" si="0"/>
        <v>×</v>
      </c>
      <c r="Q31" s="2" t="b">
        <v>0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7"/>
      <c r="J32" s="78"/>
      <c r="K32" s="97" t="str">
        <f t="shared" si="0"/>
        <v>×</v>
      </c>
      <c r="Q32" s="2" t="b">
        <v>0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7"/>
      <c r="J33" s="78"/>
      <c r="K33" s="97" t="str">
        <f t="shared" si="0"/>
        <v>×</v>
      </c>
      <c r="Q33" s="2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7"/>
      <c r="J34" s="78"/>
      <c r="K34" s="97" t="str">
        <f t="shared" si="0"/>
        <v>×</v>
      </c>
      <c r="Q34" s="2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7"/>
      <c r="J35" s="78"/>
      <c r="K35" s="97" t="str">
        <f t="shared" si="0"/>
        <v>×</v>
      </c>
      <c r="Q35" s="2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7"/>
      <c r="J36" s="78"/>
      <c r="K36" s="97" t="str">
        <f t="shared" si="0"/>
        <v>×</v>
      </c>
      <c r="Q36" s="2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7"/>
      <c r="J37" s="78"/>
      <c r="K37" s="97" t="str">
        <f t="shared" si="0"/>
        <v>×</v>
      </c>
      <c r="Q37" s="2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7"/>
      <c r="J38" s="78"/>
      <c r="K38" s="97" t="str">
        <f t="shared" si="0"/>
        <v>×</v>
      </c>
      <c r="Q38" s="2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7"/>
      <c r="J39" s="78"/>
      <c r="K39" s="97" t="str">
        <f t="shared" si="0"/>
        <v>×</v>
      </c>
      <c r="Q39" s="2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8"/>
      <c r="J40" s="79"/>
      <c r="K40" s="98" t="str">
        <f t="shared" si="0"/>
        <v>×</v>
      </c>
      <c r="Q40" s="2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9"/>
      <c r="J45" s="70" t="s">
        <v>45</v>
      </c>
      <c r="K45" s="87" t="s">
        <v>8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8"/>
    </row>
    <row r="47" spans="1:17" ht="30" customHeight="1">
      <c r="A47" s="22" t="s">
        <v>7</v>
      </c>
      <c r="B47" s="43"/>
      <c r="C47" s="43"/>
      <c r="D47" s="43"/>
      <c r="E47" s="43"/>
      <c r="F47" s="43"/>
      <c r="G47" s="43"/>
      <c r="H47" s="43"/>
      <c r="I47" s="43"/>
      <c r="J47" s="43"/>
      <c r="K47" s="99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80"/>
      <c r="K48" s="100" t="str">
        <f>IF(P48,"〇","×")</f>
        <v>×</v>
      </c>
      <c r="P48" s="104" t="b">
        <f>AND(Q48,Q49,Q50,Q51,Q52)</f>
        <v>0</v>
      </c>
      <c r="Q48" s="106" t="b">
        <v>0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81"/>
      <c r="K49" s="100"/>
      <c r="P49" s="104"/>
      <c r="Q49" s="106" t="b">
        <v>0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81"/>
      <c r="K50" s="100"/>
      <c r="P50" s="104"/>
      <c r="Q50" s="106" t="b">
        <v>0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81"/>
      <c r="K51" s="100"/>
      <c r="P51" s="104"/>
      <c r="Q51" s="106" t="b">
        <v>0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82"/>
      <c r="K52" s="101"/>
      <c r="P52" s="104"/>
      <c r="Q52" s="106" t="b">
        <v>0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2"/>
      <c r="P53" s="105"/>
      <c r="Q53" s="108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80"/>
      <c r="K54" s="100" t="str">
        <f>IF(P54,"〇","×")</f>
        <v>×</v>
      </c>
      <c r="P54" s="104" t="b">
        <f>AND(Q54:Q57)</f>
        <v>0</v>
      </c>
      <c r="Q54" s="106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81"/>
      <c r="K55" s="100"/>
      <c r="P55" s="104"/>
      <c r="Q55" s="106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81"/>
      <c r="K56" s="100"/>
      <c r="P56" s="104"/>
      <c r="Q56" s="106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83"/>
      <c r="K57" s="100"/>
      <c r="P57" s="104"/>
      <c r="Q57" s="106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80"/>
      <c r="K58" s="100" t="str">
        <f>IF(P58,"〇","×")</f>
        <v>×</v>
      </c>
      <c r="P58" s="104" t="b">
        <f>AND(Q58:Q60)</f>
        <v>0</v>
      </c>
      <c r="Q58" s="106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81"/>
      <c r="K59" s="100"/>
      <c r="P59" s="104"/>
      <c r="Q59" s="106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83"/>
      <c r="K60" s="100"/>
      <c r="P60" s="104"/>
      <c r="Q60" s="106" t="b">
        <v>0</v>
      </c>
    </row>
    <row r="61" spans="1:17" ht="25" customHeight="1">
      <c r="A61" s="23" t="s">
        <v>5</v>
      </c>
      <c r="B61" s="44"/>
      <c r="C61" s="54"/>
      <c r="D61" s="54"/>
      <c r="E61" s="54"/>
      <c r="F61" s="54"/>
      <c r="G61" s="54"/>
      <c r="H61" s="54"/>
      <c r="I61" s="54"/>
      <c r="J61" s="38"/>
      <c r="K61" s="100" t="str">
        <f>IF(P61,"〇","×")</f>
        <v>×</v>
      </c>
      <c r="P61" s="106" t="b">
        <f>AND(Q61)</f>
        <v>0</v>
      </c>
      <c r="Q61" s="106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80"/>
      <c r="K62" s="100" t="str">
        <f>IF(P62,"〇","×")</f>
        <v>×</v>
      </c>
      <c r="P62" s="104" t="b">
        <f>AND(Q62:Q64)</f>
        <v>0</v>
      </c>
      <c r="Q62" s="106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81"/>
      <c r="K63" s="100"/>
      <c r="P63" s="104"/>
      <c r="Q63" s="106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83"/>
      <c r="K64" s="100"/>
      <c r="P64" s="104"/>
      <c r="Q64" s="106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80"/>
      <c r="K65" s="100" t="str">
        <f>IF(P65,"〇","×")</f>
        <v>×</v>
      </c>
      <c r="P65" s="104" t="b">
        <f>AND(Q65:Q68)</f>
        <v>0</v>
      </c>
      <c r="Q65" s="106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81"/>
      <c r="K66" s="100"/>
      <c r="P66" s="104"/>
      <c r="Q66" s="106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81"/>
      <c r="K67" s="100"/>
      <c r="P67" s="104"/>
      <c r="Q67" s="106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82"/>
      <c r="K68" s="101"/>
      <c r="P68" s="104"/>
      <c r="Q68" s="106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9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84"/>
      <c r="K70" s="100" t="str">
        <f>IF(P70,"〇","×")</f>
        <v>×</v>
      </c>
      <c r="P70" s="104" t="b">
        <f>AND(Q70:Q71)</f>
        <v>0</v>
      </c>
      <c r="Q70" s="106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83"/>
      <c r="K71" s="100"/>
      <c r="P71" s="104"/>
      <c r="Q71" s="106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80"/>
      <c r="K72" s="100" t="str">
        <f>IF(P72,"〇","×")</f>
        <v>×</v>
      </c>
      <c r="P72" s="104" t="b">
        <f>AND(Q72:Q74)</f>
        <v>0</v>
      </c>
      <c r="Q72" s="106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81"/>
      <c r="K73" s="100"/>
      <c r="P73" s="104"/>
      <c r="Q73" s="106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83"/>
      <c r="K74" s="100"/>
      <c r="P74" s="104"/>
      <c r="Q74" s="106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38"/>
      <c r="K75" s="100" t="str">
        <f>IF(P75,"〇","×")</f>
        <v>×</v>
      </c>
      <c r="P75" s="106" t="b">
        <f>AND(Q75)</f>
        <v>0</v>
      </c>
      <c r="Q75" s="106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80"/>
      <c r="K76" s="100" t="str">
        <f>IF(P76,"〇","×")</f>
        <v>×</v>
      </c>
      <c r="P76" s="104" t="b">
        <f>AND(Q76:Q78)</f>
        <v>0</v>
      </c>
      <c r="Q76" s="106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81"/>
      <c r="K77" s="100"/>
      <c r="P77" s="104"/>
      <c r="Q77" s="106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83"/>
      <c r="K78" s="100"/>
      <c r="P78" s="104"/>
      <c r="Q78" s="106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84"/>
      <c r="K79" s="100" t="str">
        <f>IF(P79,"〇","×")</f>
        <v>×</v>
      </c>
      <c r="P79" s="104" t="b">
        <f>AND(Q79:Q80)</f>
        <v>0</v>
      </c>
      <c r="Q79" s="106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83"/>
      <c r="K80" s="100"/>
      <c r="P80" s="104"/>
      <c r="Q80" s="106" t="b">
        <v>0</v>
      </c>
    </row>
    <row r="81" spans="1:17" ht="25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84"/>
      <c r="K81" s="100" t="str">
        <f>IF(P81,"〇","×")</f>
        <v>×</v>
      </c>
      <c r="P81" s="104" t="b">
        <f>AND(Q81:Q82)</f>
        <v>0</v>
      </c>
      <c r="Q81" s="106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82"/>
      <c r="K82" s="101"/>
      <c r="P82" s="104"/>
      <c r="Q82" s="106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2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84"/>
      <c r="K84" s="100" t="str">
        <f>IF(P84,"〇","×")</f>
        <v>×</v>
      </c>
      <c r="O84" s="103"/>
      <c r="P84" s="104" t="b">
        <f>AND(Q84:Q85)</f>
        <v>0</v>
      </c>
      <c r="Q84" s="106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83"/>
      <c r="K85" s="100"/>
      <c r="O85" s="103"/>
      <c r="P85" s="104"/>
      <c r="Q85" s="106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80"/>
      <c r="K86" s="100" t="str">
        <f>IF(P86,"〇","×")</f>
        <v>×</v>
      </c>
      <c r="O86" s="103"/>
      <c r="P86" s="104" t="b">
        <f>AND(Q86:Q87)</f>
        <v>0</v>
      </c>
      <c r="Q86" s="106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85"/>
      <c r="K87" s="100"/>
      <c r="O87" s="103"/>
      <c r="P87" s="104"/>
      <c r="Q87" s="106" t="b">
        <v>0</v>
      </c>
    </row>
    <row r="88" spans="1:17" ht="25" customHeight="1">
      <c r="A88" s="26"/>
      <c r="B88" s="47"/>
      <c r="C88" s="50"/>
      <c r="D88" s="50"/>
      <c r="E88" s="50"/>
      <c r="F88" s="50"/>
      <c r="G88" s="50"/>
      <c r="H88" s="50"/>
      <c r="I88" s="50"/>
      <c r="J88" s="48"/>
      <c r="K88" s="100" t="str">
        <f>IF(OR(P88:P90)=TRUE,"〇","×")</f>
        <v>×</v>
      </c>
      <c r="O88" s="103"/>
      <c r="P88" s="106" t="b">
        <f>AND(Q88)</f>
        <v>0</v>
      </c>
      <c r="Q88" s="106" t="b">
        <v>0</v>
      </c>
    </row>
    <row r="89" spans="1:17" ht="25" customHeight="1">
      <c r="A89" s="26"/>
      <c r="B89" s="47"/>
      <c r="C89" s="57"/>
      <c r="D89" s="57"/>
      <c r="E89" s="57"/>
      <c r="F89" s="57"/>
      <c r="G89" s="57"/>
      <c r="H89" s="57"/>
      <c r="I89" s="57"/>
      <c r="J89" s="48"/>
      <c r="K89" s="100"/>
      <c r="O89" s="103"/>
      <c r="P89" s="104" t="b">
        <f>AND(Q89:Q90)</f>
        <v>0</v>
      </c>
      <c r="Q89" s="106" t="b">
        <v>0</v>
      </c>
    </row>
    <row r="90" spans="1:17" ht="25" customHeight="1">
      <c r="A90" s="26"/>
      <c r="B90" s="47"/>
      <c r="C90" s="58" t="s">
        <v>22</v>
      </c>
      <c r="D90" s="58"/>
      <c r="E90" s="58"/>
      <c r="F90" s="58"/>
      <c r="G90" s="58"/>
      <c r="H90" s="58"/>
      <c r="I90" s="58"/>
      <c r="J90" s="48"/>
      <c r="K90" s="100"/>
      <c r="O90" s="103"/>
      <c r="P90" s="104"/>
      <c r="Q90" s="106" t="b">
        <v>0</v>
      </c>
    </row>
    <row r="91" spans="1:17" ht="25" customHeight="1">
      <c r="A91" s="23" t="s">
        <v>17</v>
      </c>
      <c r="B91" s="44"/>
      <c r="C91" s="55"/>
      <c r="D91" s="55"/>
      <c r="E91" s="55"/>
      <c r="F91" s="55"/>
      <c r="G91" s="55"/>
      <c r="H91" s="55"/>
      <c r="I91" s="55"/>
      <c r="J91" s="84"/>
      <c r="K91" s="100" t="str">
        <f>IF(P91,"〇","×")</f>
        <v>×</v>
      </c>
      <c r="P91" s="104" t="b">
        <f>AND(Q91:Q92)</f>
        <v>0</v>
      </c>
      <c r="Q91" s="106" t="b">
        <v>0</v>
      </c>
    </row>
    <row r="92" spans="1:17" ht="25" customHeight="1">
      <c r="A92" s="24"/>
      <c r="B92" s="45"/>
      <c r="C92" s="52"/>
      <c r="D92" s="52"/>
      <c r="E92" s="52"/>
      <c r="F92" s="52"/>
      <c r="G92" s="52"/>
      <c r="H92" s="52"/>
      <c r="I92" s="52"/>
      <c r="J92" s="86"/>
      <c r="K92" s="101"/>
      <c r="P92" s="104"/>
      <c r="Q92" s="106" t="b">
        <v>0</v>
      </c>
    </row>
    <row r="93" spans="1:17">
      <c r="C93" s="59"/>
      <c r="D93" s="59"/>
      <c r="E93" s="59"/>
      <c r="F93" s="59"/>
      <c r="G93" s="59"/>
      <c r="H93" s="59"/>
      <c r="I93" s="59"/>
      <c r="P93" s="107"/>
    </row>
    <row r="94" spans="1:17">
      <c r="C94" s="59"/>
      <c r="D94" s="59"/>
      <c r="E94" s="59"/>
      <c r="F94" s="59"/>
      <c r="G94" s="59"/>
      <c r="H94" s="59"/>
      <c r="I94" s="59"/>
    </row>
    <row r="95" spans="1:17">
      <c r="C95" s="59"/>
      <c r="D95" s="59"/>
      <c r="E95" s="59"/>
      <c r="F95" s="59"/>
      <c r="G95" s="59"/>
      <c r="H95" s="59"/>
      <c r="I95" s="59"/>
    </row>
    <row r="96" spans="1:17">
      <c r="C96" s="59"/>
      <c r="D96" s="59"/>
      <c r="E96" s="59"/>
      <c r="F96" s="59"/>
      <c r="G96" s="59"/>
      <c r="H96" s="59"/>
      <c r="I96" s="59"/>
    </row>
    <row r="97" spans="3:9">
      <c r="C97" s="59"/>
      <c r="D97" s="59"/>
      <c r="E97" s="59"/>
      <c r="F97" s="59"/>
      <c r="G97" s="59"/>
      <c r="H97" s="59"/>
      <c r="I97" s="59"/>
    </row>
    <row r="98" spans="3:9">
      <c r="C98" s="59"/>
      <c r="D98" s="59"/>
      <c r="E98" s="59"/>
      <c r="F98" s="59"/>
      <c r="G98" s="59"/>
      <c r="H98" s="59"/>
      <c r="I98" s="59"/>
    </row>
    <row r="99" spans="3:9">
      <c r="C99" s="59"/>
      <c r="D99" s="59"/>
      <c r="E99" s="59"/>
      <c r="F99" s="59"/>
      <c r="G99" s="59"/>
      <c r="H99" s="59"/>
      <c r="I99" s="59"/>
    </row>
    <row r="100" spans="3:9">
      <c r="C100" s="59"/>
      <c r="D100" s="59"/>
      <c r="E100" s="59"/>
      <c r="F100" s="59"/>
      <c r="G100" s="59"/>
      <c r="H100" s="59"/>
      <c r="I100" s="59"/>
    </row>
    <row r="101" spans="3:9">
      <c r="C101" s="59"/>
      <c r="D101" s="59"/>
      <c r="E101" s="59"/>
      <c r="F101" s="59"/>
      <c r="G101" s="59"/>
      <c r="H101" s="59"/>
      <c r="I101" s="59"/>
    </row>
    <row r="102" spans="3:9">
      <c r="C102" s="59"/>
      <c r="D102" s="59"/>
      <c r="E102" s="59"/>
      <c r="F102" s="59"/>
      <c r="G102" s="59"/>
      <c r="H102" s="59"/>
      <c r="I102" s="59"/>
    </row>
    <row r="103" spans="3:9">
      <c r="C103" s="59"/>
      <c r="D103" s="59"/>
      <c r="E103" s="59"/>
      <c r="F103" s="59"/>
      <c r="G103" s="59"/>
      <c r="H103" s="59"/>
      <c r="I103" s="59"/>
    </row>
    <row r="104" spans="3:9">
      <c r="C104" s="59"/>
      <c r="D104" s="59"/>
      <c r="E104" s="59"/>
      <c r="F104" s="59"/>
      <c r="G104" s="59"/>
      <c r="H104" s="59"/>
      <c r="I104" s="59"/>
    </row>
    <row r="105" spans="3:9">
      <c r="C105" s="59"/>
      <c r="D105" s="59"/>
      <c r="E105" s="59"/>
      <c r="F105" s="59"/>
      <c r="G105" s="59"/>
      <c r="H105" s="59"/>
      <c r="I105" s="59"/>
    </row>
    <row r="106" spans="3:9">
      <c r="C106" s="59"/>
      <c r="D106" s="59"/>
      <c r="E106" s="59"/>
      <c r="F106" s="59"/>
      <c r="G106" s="59"/>
      <c r="H106" s="59"/>
      <c r="I106" s="59"/>
    </row>
    <row r="107" spans="3:9">
      <c r="C107" s="59"/>
      <c r="D107" s="59"/>
      <c r="E107" s="59"/>
      <c r="F107" s="59"/>
      <c r="G107" s="59"/>
      <c r="H107" s="59"/>
      <c r="I107" s="59"/>
    </row>
    <row r="108" spans="3:9">
      <c r="C108" s="59"/>
      <c r="D108" s="59"/>
      <c r="E108" s="59"/>
      <c r="F108" s="59"/>
      <c r="G108" s="59"/>
      <c r="H108" s="59"/>
      <c r="I108" s="59"/>
    </row>
    <row r="109" spans="3:9">
      <c r="C109" s="59"/>
      <c r="D109" s="59"/>
      <c r="E109" s="59"/>
      <c r="F109" s="59"/>
      <c r="G109" s="59"/>
      <c r="H109" s="59"/>
      <c r="I109" s="59"/>
    </row>
  </sheetData>
  <sheetProtection sheet="1" objects="1" scenarios="1" selectLockedCells="1"/>
  <mergeCells count="160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C107:I107"/>
    <mergeCell ref="C108:I108"/>
    <mergeCell ref="C109:I109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90"/>
    <mergeCell ref="K86:K87"/>
    <mergeCell ref="P86:P87"/>
    <mergeCell ref="J88:J90"/>
    <mergeCell ref="K88:K90"/>
    <mergeCell ref="P89:P90"/>
    <mergeCell ref="A91:B92"/>
    <mergeCell ref="K91:K92"/>
    <mergeCell ref="P91:P92"/>
  </mergeCells>
  <phoneticPr fontId="1" type="Hiragana"/>
  <conditionalFormatting sqref="K48:K52">
    <cfRule type="cellIs" dxfId="25" priority="13" operator="equal">
      <formula>"×"</formula>
    </cfRule>
  </conditionalFormatting>
  <conditionalFormatting sqref="K54:K60">
    <cfRule type="cellIs" dxfId="24" priority="12" operator="equal">
      <formula>"×"</formula>
    </cfRule>
  </conditionalFormatting>
  <conditionalFormatting sqref="K54:K68">
    <cfRule type="cellIs" dxfId="23" priority="11" operator="equal">
      <formula>"×"</formula>
    </cfRule>
    <cfRule type="cellIs" dxfId="22" priority="8" operator="equal">
      <formula>"×"</formula>
    </cfRule>
  </conditionalFormatting>
  <conditionalFormatting sqref="K84:K92">
    <cfRule type="cellIs" dxfId="21" priority="10" operator="equal">
      <formula>"×"</formula>
    </cfRule>
  </conditionalFormatting>
  <conditionalFormatting sqref="K70:K82">
    <cfRule type="cellIs" dxfId="20" priority="9" operator="equal">
      <formula>"×"</formula>
    </cfRule>
  </conditionalFormatting>
  <conditionalFormatting sqref="J48:J52">
    <cfRule type="containsBlanks" dxfId="19" priority="7">
      <formula>LEN(TRIM(J48))=0</formula>
    </cfRule>
  </conditionalFormatting>
  <conditionalFormatting sqref="J54:J68">
    <cfRule type="containsBlanks" dxfId="18" priority="6">
      <formula>LEN(TRIM(J54))=0</formula>
    </cfRule>
  </conditionalFormatting>
  <conditionalFormatting sqref="J70:J82">
    <cfRule type="containsBlanks" dxfId="17" priority="5">
      <formula>LEN(TRIM(J70))=0</formula>
    </cfRule>
  </conditionalFormatting>
  <conditionalFormatting sqref="J84:J92">
    <cfRule type="containsBlanks" dxfId="16" priority="4">
      <formula>LEN(TRIM(J84))=0</formula>
    </cfRule>
  </conditionalFormatting>
  <conditionalFormatting sqref="J30:J40">
    <cfRule type="containsBlanks" dxfId="15" priority="3">
      <formula>LEN(TRIM(J30))=0</formula>
    </cfRule>
  </conditionalFormatting>
  <conditionalFormatting sqref="K30:K40">
    <cfRule type="cellIs" dxfId="14" priority="2" operator="equal">
      <formula>"×"</formula>
    </cfRule>
  </conditionalFormatting>
  <conditionalFormatting sqref="K8:K10">
    <cfRule type="cellIs" dxfId="13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/>
  <headerFooter>
    <oddFooter>&amp;C- &amp;P -</oddFooter>
  </headerFooter>
  <rowBreaks count="1" manualBreakCount="1">
    <brk id="43" max="10" man="1"/>
  </rowBreaks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2054" r:id="rId3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4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5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6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7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8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9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0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1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2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3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4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15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6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17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18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19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20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21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22" name="チェック 4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23" name="チェック 6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24" name="チェック 6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25" name="チェック 6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26" name="チェック 6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27" name="チェック 6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28" name="チェック 6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29" name="チェック 6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30" name="チェック 6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31" name="チェック 7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9" r:id="rId32" name="チェック 7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33" name="チェック 7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34" name="チェック 7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35" name="チェック 7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36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37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38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39" name="チェック 7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7" r:id="rId40" name="チェック 7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87</xdr:row>
                    <xdr:rowOff>0</xdr:rowOff>
                  </from>
                  <to xmlns:xdr="http://schemas.openxmlformats.org/drawingml/2006/spreadsheetDrawing">
                    <xdr:col>4</xdr:col>
                    <xdr:colOff>446405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8" r:id="rId41" name="チェック 8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88</xdr:row>
                    <xdr:rowOff>0</xdr:rowOff>
                  </from>
                  <to xmlns:xdr="http://schemas.openxmlformats.org/drawingml/2006/spreadsheetDrawing">
                    <xdr:col>4</xdr:col>
                    <xdr:colOff>482600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9" r:id="rId42" name="チェック 8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622300</xdr:colOff>
                    <xdr:row>89</xdr:row>
                    <xdr:rowOff>0</xdr:rowOff>
                  </from>
                  <to xmlns:xdr="http://schemas.openxmlformats.org/drawingml/2006/spreadsheetDrawing">
                    <xdr:col>8</xdr:col>
                    <xdr:colOff>850265</xdr:colOff>
                    <xdr:row>89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43" name="チェック 8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90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90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44" name="チェック 8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91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91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45" name="チェック 128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46" name="チェック 14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47" name="チェック 1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48" name="チェック 1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49" name="チェック 1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1</xdr:col>
                    <xdr:colOff>2087880</xdr:colOff>
                    <xdr:row>31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50" name="チェック 1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51" name="チェック 1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52" name="チェック 1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53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54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55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56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57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58" name="チェック 15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Q109"/>
  <sheetViews>
    <sheetView view="pageBreakPreview" zoomScale="90" zoomScaleSheetLayoutView="90" workbookViewId="0">
      <selection activeCell="D4" sqref="D4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2" max="12" width="20" customWidth="1"/>
    <col min="13" max="15" width="9" hidden="1" customWidth="1"/>
    <col min="16" max="16" width="9.5" hidden="1" bestFit="1" customWidth="1"/>
    <col min="17" max="17" width="9" hidden="1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60" t="s">
        <v>30</v>
      </c>
      <c r="H2" s="60"/>
      <c r="I2" s="111" t="s">
        <v>38</v>
      </c>
      <c r="J2" s="111"/>
      <c r="K2" s="111"/>
    </row>
    <row r="3" spans="1:17" ht="24.75" customHeight="1">
      <c r="A3" s="5"/>
      <c r="B3" s="5"/>
      <c r="C3" s="5"/>
      <c r="D3" s="5"/>
      <c r="E3" s="5"/>
      <c r="F3" s="5"/>
      <c r="G3" s="60" t="s">
        <v>23</v>
      </c>
      <c r="H3" s="60"/>
      <c r="I3" s="111" t="s">
        <v>27</v>
      </c>
      <c r="J3" s="111"/>
      <c r="K3" s="111"/>
    </row>
    <row r="4" spans="1:17" ht="24.75" customHeight="1">
      <c r="A4" s="5"/>
      <c r="B4" s="5"/>
      <c r="C4" s="5"/>
      <c r="D4" s="5"/>
      <c r="E4" s="5"/>
      <c r="F4" s="5"/>
      <c r="G4" s="60" t="s">
        <v>32</v>
      </c>
      <c r="H4" s="60"/>
      <c r="I4" s="111" t="s">
        <v>39</v>
      </c>
      <c r="J4" s="111"/>
      <c r="K4" s="111"/>
    </row>
    <row r="5" spans="1:17" ht="25.5" customHeight="1">
      <c r="A5" s="5"/>
      <c r="B5" s="5"/>
      <c r="C5" s="5"/>
      <c r="D5" s="5"/>
      <c r="E5" s="5"/>
      <c r="F5" s="5"/>
      <c r="G5" s="61"/>
      <c r="H5" s="61"/>
      <c r="I5" s="61"/>
      <c r="J5" s="61"/>
      <c r="K5" s="61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3"/>
      <c r="J6" s="70" t="s">
        <v>44</v>
      </c>
      <c r="K6" s="87" t="s">
        <v>8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8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71"/>
      <c r="K8" s="89" t="str">
        <f>IF(Q8,"〇","×")</f>
        <v>〇</v>
      </c>
      <c r="Q8" t="b">
        <v>1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2"/>
      <c r="K9" s="90" t="str">
        <f>IF(Q9,"〇","×")</f>
        <v>×</v>
      </c>
      <c r="Q9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4"/>
      <c r="J10" s="73"/>
      <c r="K10" s="91" t="str">
        <f>IF(Q10,"〇","×")</f>
        <v>×</v>
      </c>
      <c r="Q10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8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112" t="s">
        <v>47</v>
      </c>
      <c r="K12" s="124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5"/>
      <c r="J13" s="113" t="s">
        <v>46</v>
      </c>
      <c r="K13" s="125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114" t="s">
        <v>46</v>
      </c>
      <c r="K14" s="126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5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6"/>
      <c r="Q16" t="s">
        <v>41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6"/>
    </row>
    <row r="18" spans="1:17" ht="24.75" customHeight="1">
      <c r="A18" s="16"/>
      <c r="B18" s="109" t="s">
        <v>37</v>
      </c>
      <c r="C18" s="109" t="s">
        <v>40</v>
      </c>
      <c r="D18" s="109"/>
      <c r="E18" s="109" t="s">
        <v>31</v>
      </c>
      <c r="F18" s="109"/>
      <c r="G18" s="5"/>
      <c r="H18" s="5"/>
      <c r="I18" s="5"/>
      <c r="J18" s="5"/>
      <c r="K18" s="96"/>
    </row>
    <row r="19" spans="1:17" ht="24.75" customHeight="1">
      <c r="A19" s="16"/>
      <c r="B19" s="110" t="s">
        <v>49</v>
      </c>
      <c r="C19" s="54" t="s">
        <v>41</v>
      </c>
      <c r="D19" s="54"/>
      <c r="E19" s="54"/>
      <c r="F19" s="54"/>
      <c r="G19" s="5"/>
      <c r="H19" s="5"/>
      <c r="I19" s="5"/>
      <c r="J19" s="5"/>
      <c r="K19" s="96"/>
    </row>
    <row r="20" spans="1:17" ht="24.75" customHeight="1">
      <c r="A20" s="16"/>
      <c r="B20" s="110" t="s">
        <v>42</v>
      </c>
      <c r="C20" s="54" t="s">
        <v>41</v>
      </c>
      <c r="D20" s="54"/>
      <c r="E20" s="54"/>
      <c r="F20" s="54"/>
      <c r="G20" s="5"/>
      <c r="H20" s="5"/>
      <c r="I20" s="5"/>
      <c r="J20" s="5"/>
      <c r="K20" s="96"/>
    </row>
    <row r="21" spans="1:17" ht="24.75" customHeight="1">
      <c r="A21" s="16"/>
      <c r="B21" s="110" t="s">
        <v>34</v>
      </c>
      <c r="C21" s="54"/>
      <c r="D21" s="54"/>
      <c r="E21" s="54" t="s">
        <v>41</v>
      </c>
      <c r="F21" s="54"/>
      <c r="G21" s="5"/>
      <c r="H21" s="5"/>
      <c r="I21" s="5"/>
      <c r="J21" s="5"/>
      <c r="K21" s="96"/>
    </row>
    <row r="22" spans="1:17" ht="24.75" customHeight="1">
      <c r="A22" s="16"/>
      <c r="B22" s="110"/>
      <c r="C22" s="54"/>
      <c r="D22" s="54"/>
      <c r="E22" s="54"/>
      <c r="F22" s="54"/>
      <c r="G22" s="5"/>
      <c r="H22" s="5"/>
      <c r="I22" s="5"/>
      <c r="J22" s="5"/>
      <c r="K22" s="96"/>
    </row>
    <row r="23" spans="1:17" ht="24.75" customHeight="1">
      <c r="A23" s="16"/>
      <c r="B23" s="110"/>
      <c r="C23" s="54"/>
      <c r="D23" s="54"/>
      <c r="E23" s="54"/>
      <c r="F23" s="54"/>
      <c r="G23" s="5"/>
      <c r="H23" s="5"/>
      <c r="I23" s="5"/>
      <c r="J23" s="5"/>
      <c r="K23" s="96"/>
    </row>
    <row r="24" spans="1:17" ht="24.75" customHeight="1">
      <c r="A24" s="16"/>
      <c r="B24" s="110"/>
      <c r="C24" s="54"/>
      <c r="D24" s="54"/>
      <c r="E24" s="54"/>
      <c r="F24" s="54"/>
      <c r="G24" s="5"/>
      <c r="H24" s="5"/>
      <c r="I24" s="5"/>
      <c r="J24" s="5"/>
      <c r="K24" s="96"/>
    </row>
    <row r="25" spans="1:17" ht="24.75" customHeight="1">
      <c r="A25" s="16"/>
      <c r="B25" s="110"/>
      <c r="C25" s="54"/>
      <c r="D25" s="54"/>
      <c r="E25" s="54"/>
      <c r="F25" s="54"/>
      <c r="G25" s="5"/>
      <c r="H25" s="5"/>
      <c r="I25" s="5"/>
      <c r="J25" s="5"/>
      <c r="K25" s="96"/>
    </row>
    <row r="26" spans="1:17" ht="24.75" customHeight="1">
      <c r="A26" s="16"/>
      <c r="B26" s="110"/>
      <c r="C26" s="54"/>
      <c r="D26" s="54"/>
      <c r="E26" s="54"/>
      <c r="F26" s="54"/>
      <c r="G26" s="5"/>
      <c r="H26" s="5"/>
      <c r="I26" s="5"/>
      <c r="J26" s="5"/>
      <c r="K26" s="96"/>
    </row>
    <row r="27" spans="1:17" ht="24.75" customHeight="1">
      <c r="A27" s="16"/>
      <c r="B27" s="110"/>
      <c r="C27" s="54"/>
      <c r="D27" s="54"/>
      <c r="E27" s="54"/>
      <c r="F27" s="54"/>
      <c r="G27" s="5"/>
      <c r="H27" s="5"/>
      <c r="I27" s="5"/>
      <c r="J27" s="5"/>
      <c r="K27" s="96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6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5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6"/>
      <c r="J30" s="115" t="s">
        <v>48</v>
      </c>
      <c r="K30" s="87" t="str">
        <f t="shared" ref="K30:K40" si="0">IF(Q30,"〇","×")</f>
        <v>〇</v>
      </c>
      <c r="Q30" s="3" t="b">
        <v>1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7"/>
      <c r="J31" s="51" t="s">
        <v>48</v>
      </c>
      <c r="K31" s="97" t="str">
        <f t="shared" si="0"/>
        <v>〇</v>
      </c>
      <c r="Q31" s="3" t="b">
        <v>1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7"/>
      <c r="J32" s="51" t="s">
        <v>50</v>
      </c>
      <c r="K32" s="97" t="str">
        <f t="shared" si="0"/>
        <v>〇</v>
      </c>
      <c r="Q32" s="3" t="b">
        <v>1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7"/>
      <c r="J33" s="51"/>
      <c r="K33" s="97" t="str">
        <f t="shared" si="0"/>
        <v>×</v>
      </c>
      <c r="Q33" s="3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7"/>
      <c r="J34" s="51"/>
      <c r="K34" s="97" t="str">
        <f t="shared" si="0"/>
        <v>×</v>
      </c>
      <c r="Q34" s="3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7"/>
      <c r="J35" s="51"/>
      <c r="K35" s="97" t="str">
        <f t="shared" si="0"/>
        <v>×</v>
      </c>
      <c r="Q35" s="3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7"/>
      <c r="J36" s="51"/>
      <c r="K36" s="97" t="str">
        <f t="shared" si="0"/>
        <v>×</v>
      </c>
      <c r="Q36" s="3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7"/>
      <c r="J37" s="51"/>
      <c r="K37" s="97" t="str">
        <f t="shared" si="0"/>
        <v>×</v>
      </c>
      <c r="Q37" s="3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7"/>
      <c r="J38" s="51"/>
      <c r="K38" s="97" t="str">
        <f t="shared" si="0"/>
        <v>×</v>
      </c>
      <c r="Q38" s="3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7"/>
      <c r="J39" s="51"/>
      <c r="K39" s="97" t="str">
        <f t="shared" si="0"/>
        <v>×</v>
      </c>
      <c r="Q39" s="3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8"/>
      <c r="J40" s="52"/>
      <c r="K40" s="98" t="str">
        <f t="shared" si="0"/>
        <v>×</v>
      </c>
      <c r="Q40" s="3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9"/>
      <c r="J45" s="70" t="s">
        <v>45</v>
      </c>
      <c r="K45" s="87" t="s">
        <v>8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8"/>
    </row>
    <row r="47" spans="1:17" ht="30" customHeight="1">
      <c r="A47" s="22" t="s">
        <v>7</v>
      </c>
      <c r="B47" s="43"/>
      <c r="C47" s="43"/>
      <c r="D47" s="43"/>
      <c r="E47" s="43"/>
      <c r="F47" s="43"/>
      <c r="G47" s="43"/>
      <c r="H47" s="43"/>
      <c r="I47" s="43"/>
      <c r="J47" s="43"/>
      <c r="K47" s="99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116"/>
      <c r="K48" s="100" t="str">
        <f>IF(P48,"〇","×")</f>
        <v>〇</v>
      </c>
      <c r="P48" s="104" t="b">
        <f>AND(Q48,Q49,Q50,Q51,Q52)</f>
        <v>1</v>
      </c>
      <c r="Q48" s="106" t="b">
        <v>1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117"/>
      <c r="K49" s="100"/>
      <c r="P49" s="104"/>
      <c r="Q49" s="106" t="b">
        <v>1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117"/>
      <c r="K50" s="100"/>
      <c r="P50" s="104"/>
      <c r="Q50" s="106" t="b">
        <v>1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117"/>
      <c r="K51" s="100"/>
      <c r="P51" s="104"/>
      <c r="Q51" s="106" t="b">
        <v>1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118"/>
      <c r="K52" s="101"/>
      <c r="P52" s="104"/>
      <c r="Q52" s="106" t="b">
        <v>1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2"/>
      <c r="P53" s="105"/>
      <c r="Q53" s="127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116"/>
      <c r="K54" s="100" t="str">
        <f>IF(P54,"〇","×")</f>
        <v>×</v>
      </c>
      <c r="P54" s="104" t="b">
        <f>AND(Q54:Q57)</f>
        <v>0</v>
      </c>
      <c r="Q54" s="106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117"/>
      <c r="K55" s="100"/>
      <c r="P55" s="104"/>
      <c r="Q55" s="106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117"/>
      <c r="K56" s="100"/>
      <c r="P56" s="104"/>
      <c r="Q56" s="106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119"/>
      <c r="K57" s="100"/>
      <c r="P57" s="104"/>
      <c r="Q57" s="106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116"/>
      <c r="K58" s="100" t="str">
        <f>IF(P58,"〇","×")</f>
        <v>×</v>
      </c>
      <c r="P58" s="104" t="b">
        <f>AND(Q58:Q60)</f>
        <v>0</v>
      </c>
      <c r="Q58" s="106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117"/>
      <c r="K59" s="100"/>
      <c r="P59" s="104"/>
      <c r="Q59" s="106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119"/>
      <c r="K60" s="100"/>
      <c r="P60" s="104"/>
      <c r="Q60" s="106" t="b">
        <v>0</v>
      </c>
    </row>
    <row r="61" spans="1:17" ht="25" customHeight="1">
      <c r="A61" s="23" t="s">
        <v>5</v>
      </c>
      <c r="B61" s="44"/>
      <c r="C61" s="54"/>
      <c r="D61" s="54"/>
      <c r="E61" s="54"/>
      <c r="F61" s="54"/>
      <c r="G61" s="54"/>
      <c r="H61" s="54"/>
      <c r="I61" s="54"/>
      <c r="J61" s="120"/>
      <c r="K61" s="100" t="str">
        <f>IF(P61,"〇","×")</f>
        <v>×</v>
      </c>
      <c r="P61" s="106" t="b">
        <f>AND(Q61)</f>
        <v>0</v>
      </c>
      <c r="Q61" s="106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116"/>
      <c r="K62" s="100" t="str">
        <f>IF(P62,"〇","×")</f>
        <v>×</v>
      </c>
      <c r="P62" s="104" t="b">
        <f>AND(Q62:Q64)</f>
        <v>0</v>
      </c>
      <c r="Q62" s="106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117"/>
      <c r="K63" s="100"/>
      <c r="P63" s="104"/>
      <c r="Q63" s="106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119"/>
      <c r="K64" s="100"/>
      <c r="P64" s="104"/>
      <c r="Q64" s="106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116"/>
      <c r="K65" s="100" t="str">
        <f>IF(P65,"〇","×")</f>
        <v>×</v>
      </c>
      <c r="P65" s="104" t="b">
        <f>AND(Q65:Q68)</f>
        <v>0</v>
      </c>
      <c r="Q65" s="106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117"/>
      <c r="K66" s="100"/>
      <c r="P66" s="104"/>
      <c r="Q66" s="106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117"/>
      <c r="K67" s="100"/>
      <c r="P67" s="104"/>
      <c r="Q67" s="106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118"/>
      <c r="K68" s="101"/>
      <c r="P68" s="104"/>
      <c r="Q68" s="106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9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121"/>
      <c r="K70" s="100" t="str">
        <f>IF(P70,"〇","×")</f>
        <v>×</v>
      </c>
      <c r="P70" s="104" t="b">
        <f>AND(Q70:Q71)</f>
        <v>0</v>
      </c>
      <c r="Q70" s="106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119"/>
      <c r="K71" s="100"/>
      <c r="P71" s="104"/>
      <c r="Q71" s="106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116"/>
      <c r="K72" s="100" t="str">
        <f>IF(P72,"〇","×")</f>
        <v>×</v>
      </c>
      <c r="P72" s="104" t="b">
        <f>AND(Q72:Q74)</f>
        <v>0</v>
      </c>
      <c r="Q72" s="106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117"/>
      <c r="K73" s="100"/>
      <c r="P73" s="104"/>
      <c r="Q73" s="106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119"/>
      <c r="K74" s="100"/>
      <c r="P74" s="104"/>
      <c r="Q74" s="106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120"/>
      <c r="K75" s="100" t="str">
        <f>IF(P75,"〇","×")</f>
        <v>×</v>
      </c>
      <c r="P75" s="106" t="b">
        <f>AND(Q75)</f>
        <v>0</v>
      </c>
      <c r="Q75" s="106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116"/>
      <c r="K76" s="100" t="str">
        <f>IF(P76,"〇","×")</f>
        <v>×</v>
      </c>
      <c r="P76" s="104" t="b">
        <f>AND(Q76:Q78)</f>
        <v>0</v>
      </c>
      <c r="Q76" s="106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117"/>
      <c r="K77" s="100"/>
      <c r="P77" s="104"/>
      <c r="Q77" s="106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119"/>
      <c r="K78" s="100"/>
      <c r="P78" s="104"/>
      <c r="Q78" s="106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121"/>
      <c r="K79" s="100" t="str">
        <f>IF(P79,"〇","×")</f>
        <v>×</v>
      </c>
      <c r="P79" s="104" t="b">
        <f>AND(Q79:Q80)</f>
        <v>0</v>
      </c>
      <c r="Q79" s="106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119"/>
      <c r="K80" s="100"/>
      <c r="P80" s="104"/>
      <c r="Q80" s="106" t="b">
        <v>0</v>
      </c>
    </row>
    <row r="81" spans="1:17" ht="25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121"/>
      <c r="K81" s="100" t="str">
        <f>IF(P81,"〇","×")</f>
        <v>×</v>
      </c>
      <c r="P81" s="104" t="b">
        <f>AND(Q81:Q82)</f>
        <v>0</v>
      </c>
      <c r="Q81" s="106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118"/>
      <c r="K82" s="101"/>
      <c r="P82" s="104"/>
      <c r="Q82" s="106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2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121"/>
      <c r="K84" s="100" t="str">
        <f>IF(P84,"〇","×")</f>
        <v>×</v>
      </c>
      <c r="O84" s="103"/>
      <c r="P84" s="104" t="b">
        <f>AND(Q84:Q85)</f>
        <v>0</v>
      </c>
      <c r="Q84" s="106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119"/>
      <c r="K85" s="100"/>
      <c r="O85" s="103"/>
      <c r="P85" s="104"/>
      <c r="Q85" s="106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116"/>
      <c r="K86" s="100" t="str">
        <f>IF(P86,"〇","×")</f>
        <v>×</v>
      </c>
      <c r="O86" s="103"/>
      <c r="P86" s="104" t="b">
        <f>AND(Q86:Q87)</f>
        <v>0</v>
      </c>
      <c r="Q86" s="106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122"/>
      <c r="K87" s="100"/>
      <c r="O87" s="103"/>
      <c r="P87" s="104"/>
      <c r="Q87" s="106" t="b">
        <v>0</v>
      </c>
    </row>
    <row r="88" spans="1:17" ht="25" customHeight="1">
      <c r="A88" s="26"/>
      <c r="B88" s="47"/>
      <c r="C88" s="50"/>
      <c r="D88" s="50"/>
      <c r="E88" s="50"/>
      <c r="F88" s="50"/>
      <c r="G88" s="50"/>
      <c r="H88" s="50"/>
      <c r="I88" s="50"/>
      <c r="J88" s="54"/>
      <c r="K88" s="100" t="str">
        <f>IF(OR(P88:P90)=TRUE,"〇","×")</f>
        <v>×</v>
      </c>
      <c r="O88" s="103"/>
      <c r="P88" s="106" t="b">
        <f>AND(Q88)</f>
        <v>0</v>
      </c>
      <c r="Q88" s="106" t="b">
        <v>0</v>
      </c>
    </row>
    <row r="89" spans="1:17" ht="25" customHeight="1">
      <c r="A89" s="26"/>
      <c r="B89" s="47"/>
      <c r="C89" s="57"/>
      <c r="D89" s="57"/>
      <c r="E89" s="57"/>
      <c r="F89" s="57"/>
      <c r="G89" s="57"/>
      <c r="H89" s="57"/>
      <c r="I89" s="57"/>
      <c r="J89" s="54"/>
      <c r="K89" s="100"/>
      <c r="O89" s="103"/>
      <c r="P89" s="104" t="b">
        <f>AND(Q89:Q90)</f>
        <v>0</v>
      </c>
      <c r="Q89" s="106" t="b">
        <v>0</v>
      </c>
    </row>
    <row r="90" spans="1:17" ht="25" customHeight="1">
      <c r="A90" s="26"/>
      <c r="B90" s="47"/>
      <c r="C90" s="58" t="s">
        <v>22</v>
      </c>
      <c r="D90" s="58"/>
      <c r="E90" s="58"/>
      <c r="F90" s="58"/>
      <c r="G90" s="58"/>
      <c r="H90" s="58"/>
      <c r="I90" s="58"/>
      <c r="J90" s="54"/>
      <c r="K90" s="100"/>
      <c r="O90" s="103"/>
      <c r="P90" s="104"/>
      <c r="Q90" s="106" t="b">
        <v>0</v>
      </c>
    </row>
    <row r="91" spans="1:17" ht="25" customHeight="1">
      <c r="A91" s="23" t="s">
        <v>17</v>
      </c>
      <c r="B91" s="44"/>
      <c r="C91" s="55"/>
      <c r="D91" s="55"/>
      <c r="E91" s="55"/>
      <c r="F91" s="55"/>
      <c r="G91" s="55"/>
      <c r="H91" s="55"/>
      <c r="I91" s="55"/>
      <c r="J91" s="121"/>
      <c r="K91" s="100" t="str">
        <f>IF(P91,"〇","×")</f>
        <v>×</v>
      </c>
      <c r="P91" s="104" t="b">
        <f>AND(Q91:Q92)</f>
        <v>0</v>
      </c>
      <c r="Q91" s="106" t="b">
        <v>0</v>
      </c>
    </row>
    <row r="92" spans="1:17" ht="25" customHeight="1">
      <c r="A92" s="24"/>
      <c r="B92" s="45"/>
      <c r="C92" s="52"/>
      <c r="D92" s="52"/>
      <c r="E92" s="52"/>
      <c r="F92" s="52"/>
      <c r="G92" s="52"/>
      <c r="H92" s="52"/>
      <c r="I92" s="52"/>
      <c r="J92" s="123"/>
      <c r="K92" s="101"/>
      <c r="P92" s="104"/>
      <c r="Q92" s="106" t="b">
        <v>0</v>
      </c>
    </row>
    <row r="93" spans="1:17">
      <c r="C93" s="59"/>
      <c r="D93" s="59"/>
      <c r="E93" s="59"/>
      <c r="F93" s="59"/>
      <c r="G93" s="59"/>
      <c r="H93" s="59"/>
      <c r="I93" s="59"/>
      <c r="P93" s="107"/>
    </row>
    <row r="94" spans="1:17">
      <c r="C94" s="59"/>
      <c r="D94" s="59"/>
      <c r="E94" s="59"/>
      <c r="F94" s="59"/>
      <c r="G94" s="59"/>
      <c r="H94" s="59"/>
      <c r="I94" s="59"/>
    </row>
    <row r="95" spans="1:17">
      <c r="C95" s="59"/>
      <c r="D95" s="59"/>
      <c r="E95" s="59"/>
      <c r="F95" s="59"/>
      <c r="G95" s="59"/>
      <c r="H95" s="59"/>
      <c r="I95" s="59"/>
    </row>
    <row r="96" spans="1:17">
      <c r="C96" s="59"/>
      <c r="D96" s="59"/>
      <c r="E96" s="59"/>
      <c r="F96" s="59"/>
      <c r="G96" s="59"/>
      <c r="H96" s="59"/>
      <c r="I96" s="59"/>
    </row>
    <row r="97" spans="3:9">
      <c r="C97" s="59"/>
      <c r="D97" s="59"/>
      <c r="E97" s="59"/>
      <c r="F97" s="59"/>
      <c r="G97" s="59"/>
      <c r="H97" s="59"/>
      <c r="I97" s="59"/>
    </row>
    <row r="98" spans="3:9">
      <c r="C98" s="59"/>
      <c r="D98" s="59"/>
      <c r="E98" s="59"/>
      <c r="F98" s="59"/>
      <c r="G98" s="59"/>
      <c r="H98" s="59"/>
      <c r="I98" s="59"/>
    </row>
    <row r="99" spans="3:9">
      <c r="C99" s="59"/>
      <c r="D99" s="59"/>
      <c r="E99" s="59"/>
      <c r="F99" s="59"/>
      <c r="G99" s="59"/>
      <c r="H99" s="59"/>
      <c r="I99" s="59"/>
    </row>
    <row r="100" spans="3:9">
      <c r="C100" s="59"/>
      <c r="D100" s="59"/>
      <c r="E100" s="59"/>
      <c r="F100" s="59"/>
      <c r="G100" s="59"/>
      <c r="H100" s="59"/>
      <c r="I100" s="59"/>
    </row>
    <row r="101" spans="3:9">
      <c r="C101" s="59"/>
      <c r="D101" s="59"/>
      <c r="E101" s="59"/>
      <c r="F101" s="59"/>
      <c r="G101" s="59"/>
      <c r="H101" s="59"/>
      <c r="I101" s="59"/>
    </row>
    <row r="102" spans="3:9">
      <c r="C102" s="59"/>
      <c r="D102" s="59"/>
      <c r="E102" s="59"/>
      <c r="F102" s="59"/>
      <c r="G102" s="59"/>
      <c r="H102" s="59"/>
      <c r="I102" s="59"/>
    </row>
    <row r="103" spans="3:9">
      <c r="C103" s="59"/>
      <c r="D103" s="59"/>
      <c r="E103" s="59"/>
      <c r="F103" s="59"/>
      <c r="G103" s="59"/>
      <c r="H103" s="59"/>
      <c r="I103" s="59"/>
    </row>
    <row r="104" spans="3:9">
      <c r="C104" s="59"/>
      <c r="D104" s="59"/>
      <c r="E104" s="59"/>
      <c r="F104" s="59"/>
      <c r="G104" s="59"/>
      <c r="H104" s="59"/>
      <c r="I104" s="59"/>
    </row>
    <row r="105" spans="3:9">
      <c r="C105" s="59"/>
      <c r="D105" s="59"/>
      <c r="E105" s="59"/>
      <c r="F105" s="59"/>
      <c r="G105" s="59"/>
      <c r="H105" s="59"/>
      <c r="I105" s="59"/>
    </row>
    <row r="106" spans="3:9">
      <c r="C106" s="59"/>
      <c r="D106" s="59"/>
      <c r="E106" s="59"/>
      <c r="F106" s="59"/>
      <c r="G106" s="59"/>
      <c r="H106" s="59"/>
      <c r="I106" s="59"/>
    </row>
    <row r="107" spans="3:9">
      <c r="C107" s="59"/>
      <c r="D107" s="59"/>
      <c r="E107" s="59"/>
      <c r="F107" s="59"/>
      <c r="G107" s="59"/>
      <c r="H107" s="59"/>
      <c r="I107" s="59"/>
    </row>
    <row r="108" spans="3:9">
      <c r="C108" s="59"/>
      <c r="D108" s="59"/>
      <c r="E108" s="59"/>
      <c r="F108" s="59"/>
      <c r="G108" s="59"/>
      <c r="H108" s="59"/>
      <c r="I108" s="59"/>
    </row>
    <row r="109" spans="3:9">
      <c r="C109" s="59"/>
      <c r="D109" s="59"/>
      <c r="E109" s="59"/>
      <c r="F109" s="59"/>
      <c r="G109" s="59"/>
      <c r="H109" s="59"/>
      <c r="I109" s="59"/>
    </row>
  </sheetData>
  <sheetProtection sheet="1" objects="1" scenarios="1"/>
  <mergeCells count="160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C107:I107"/>
    <mergeCell ref="C108:I108"/>
    <mergeCell ref="C109:I109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90"/>
    <mergeCell ref="K86:K87"/>
    <mergeCell ref="P86:P87"/>
    <mergeCell ref="J88:J90"/>
    <mergeCell ref="K88:K90"/>
    <mergeCell ref="P89:P90"/>
    <mergeCell ref="A91:B92"/>
    <mergeCell ref="K91:K92"/>
    <mergeCell ref="P91:P92"/>
  </mergeCells>
  <phoneticPr fontId="1" type="Hiragana"/>
  <conditionalFormatting sqref="K48:K52">
    <cfRule type="cellIs" dxfId="12" priority="13" operator="equal">
      <formula>"×"</formula>
    </cfRule>
  </conditionalFormatting>
  <conditionalFormatting sqref="K54:K60">
    <cfRule type="cellIs" dxfId="11" priority="12" operator="equal">
      <formula>"×"</formula>
    </cfRule>
  </conditionalFormatting>
  <conditionalFormatting sqref="K54:K68">
    <cfRule type="cellIs" dxfId="10" priority="11" operator="equal">
      <formula>"×"</formula>
    </cfRule>
    <cfRule type="cellIs" dxfId="9" priority="8" operator="equal">
      <formula>"×"</formula>
    </cfRule>
  </conditionalFormatting>
  <conditionalFormatting sqref="K84:K92">
    <cfRule type="cellIs" dxfId="8" priority="10" operator="equal">
      <formula>"×"</formula>
    </cfRule>
  </conditionalFormatting>
  <conditionalFormatting sqref="K70:K82">
    <cfRule type="cellIs" dxfId="7" priority="9" operator="equal">
      <formula>"×"</formula>
    </cfRule>
  </conditionalFormatting>
  <conditionalFormatting sqref="J48:J52">
    <cfRule type="containsBlanks" dxfId="6" priority="7">
      <formula>LEN(TRIM(J48))=0</formula>
    </cfRule>
  </conditionalFormatting>
  <conditionalFormatting sqref="J54:J68">
    <cfRule type="containsBlanks" dxfId="5" priority="6">
      <formula>LEN(TRIM(J54))=0</formula>
    </cfRule>
  </conditionalFormatting>
  <conditionalFormatting sqref="J70:J82">
    <cfRule type="containsBlanks" dxfId="4" priority="5">
      <formula>LEN(TRIM(J70))=0</formula>
    </cfRule>
  </conditionalFormatting>
  <conditionalFormatting sqref="J84:J92">
    <cfRule type="containsBlanks" dxfId="3" priority="4">
      <formula>LEN(TRIM(J84))=0</formula>
    </cfRule>
  </conditionalFormatting>
  <conditionalFormatting sqref="J30:J40">
    <cfRule type="containsBlanks" dxfId="2" priority="3">
      <formula>LEN(TRIM(J30))=0</formula>
    </cfRule>
  </conditionalFormatting>
  <conditionalFormatting sqref="K30:K40">
    <cfRule type="cellIs" dxfId="1" priority="2" operator="equal">
      <formula>"×"</formula>
    </cfRule>
  </conditionalFormatting>
  <conditionalFormatting sqref="K8:K10">
    <cfRule type="cellIs" dxfId="0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/>
  <headerFooter>
    <oddFooter>&amp;C- &amp;P -</oddFooter>
  </headerFooter>
  <rowBreaks count="1" manualBreakCount="1">
    <brk id="43" max="10" man="1"/>
  </rowBreaks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3073" r:id="rId3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4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5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6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7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8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9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0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1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2" name="チェック 1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3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4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5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6" name="チェック 1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7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8" name="チェック 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19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0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1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2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3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4" name="チェック 2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5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6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7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8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29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0" name="チェック 2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1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2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3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4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5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6" name="チェック 3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7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8" name="チェック 3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39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0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87</xdr:row>
                    <xdr:rowOff>0</xdr:rowOff>
                  </from>
                  <to xmlns:xdr="http://schemas.openxmlformats.org/drawingml/2006/spreadsheetDrawing">
                    <xdr:col>4</xdr:col>
                    <xdr:colOff>446405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1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88</xdr:row>
                    <xdr:rowOff>0</xdr:rowOff>
                  </from>
                  <to xmlns:xdr="http://schemas.openxmlformats.org/drawingml/2006/spreadsheetDrawing">
                    <xdr:col>4</xdr:col>
                    <xdr:colOff>482600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2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622300</xdr:colOff>
                    <xdr:row>89</xdr:row>
                    <xdr:rowOff>0</xdr:rowOff>
                  </from>
                  <to xmlns:xdr="http://schemas.openxmlformats.org/drawingml/2006/spreadsheetDrawing">
                    <xdr:col>8</xdr:col>
                    <xdr:colOff>850265</xdr:colOff>
                    <xdr:row>89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3" name="チェック 4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90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90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4" name="チェック 4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91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91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5" name="チェック 44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6" name="チェック 4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7" name="チェック 4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48" name="チェック 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49" name="チェック 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1</xdr:col>
                    <xdr:colOff>2087880</xdr:colOff>
                    <xdr:row>31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0" name="チェック 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1" name="チェック 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2" name="チェック 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3" name="チェック 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4" name="チェック 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5" name="チェック 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6" name="チェック 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7" name="チェック 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58" name="チェック 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防災マニュアルチェックリスト</vt:lpstr>
      <vt:lpstr>記入例</vt:lpstr>
      <vt:lpstr>Sheet3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449043</dc:creator>
  <cp:lastModifiedBy>299727</cp:lastModifiedBy>
  <dcterms:created xsi:type="dcterms:W3CDTF">2021-02-03T08:08:35Z</dcterms:created>
  <dcterms:modified xsi:type="dcterms:W3CDTF">2021-06-17T00:55:47Z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2021-06-17T00:55:47Z</vt:filetime>
  </property>
</Properties>
</file>