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heckCompatibility="1"/>
  <mc:AlternateContent xmlns:mc="http://schemas.openxmlformats.org/markup-compatibility/2006">
    <mc:Choice Requires="x15">
      <x15ac:absPath xmlns:x15ac="http://schemas.microsoft.com/office/spreadsheetml/2010/11/ac" url="\\10.11.192.145\e11消費者物価指数\06消費者物価指数\04-2　高知市消費者物価指数\R8消費者物価指数\R8年5月（R2年=100)\HP・起案用\"/>
    </mc:Choice>
  </mc:AlternateContent>
  <xr:revisionPtr revIDLastSave="0" documentId="13_ncr:1_{99676A4C-A0DE-4840-81DA-67D9959D8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大費目" sheetId="1" r:id="rId1"/>
    <sheet name="中分類" sheetId="3" r:id="rId2"/>
    <sheet name="10大費目のグラフ" sheetId="8" r:id="rId3"/>
    <sheet name="年平均" sheetId="10" r:id="rId4"/>
  </sheets>
  <externalReferences>
    <externalReference r:id="rId5"/>
    <externalReference r:id="rId6"/>
  </externalReferences>
  <definedNames>
    <definedName name="_cpi201005" localSheetId="3">年平均!$Q$54:$X$74</definedName>
    <definedName name="HTML_CodePage" hidden="1">932</definedName>
    <definedName name="HTML_Control" localSheetId="0" hidden="1">{"'Sheet1'!$A$3:$N$29"}</definedName>
    <definedName name="HTML_Control" localSheetId="3" hidden="1">{"'Sheet1'!$A$1:$H$14"}</definedName>
    <definedName name="HTML_Control" hidden="1">{"'Sheet1'!$A$1:$H$14"}</definedName>
    <definedName name="HTML_Description" hidden="1">"（平成７年＝１００）"</definedName>
    <definedName name="HTML_Email" hidden="1">""</definedName>
    <definedName name="HTML_Header" localSheetId="0" hidden="1">"消費者物価指数（１０大費目別）"</definedName>
    <definedName name="HTML_Header" hidden="1">"消費者物価指数（総合）"</definedName>
    <definedName name="HTML_LastUpdate" localSheetId="0" hidden="1">"2000/1/31"</definedName>
    <definedName name="HTML_LastUpdate" hidden="1">"2000/01/31"</definedName>
    <definedName name="HTML_LineAfter" hidden="1">TRUE</definedName>
    <definedName name="HTML_LineBefore" hidden="1">TRUE</definedName>
    <definedName name="HTML_Name" localSheetId="0" hidden="1">"高知県"</definedName>
    <definedName name="HTML_Name" hidden="1">"統計課"</definedName>
    <definedName name="HTML_OBDlg2" hidden="1">TRUE</definedName>
    <definedName name="HTML_OBDlg4" hidden="1">TRUE</definedName>
    <definedName name="HTML_OS" hidden="1">0</definedName>
    <definedName name="HTML_PathFile" localSheetId="0" hidden="1">"D:\homepage\syouhisya\syouhisya10.htm"</definedName>
    <definedName name="HTML_PathFile" hidden="1">"D:\homepage\syouhisya\syouhisya.htm"</definedName>
    <definedName name="HTML_Title" localSheetId="0" hidden="1">"ｓｈｏｕｈｉｓｙａ10"</definedName>
    <definedName name="HTML_Title" hidden="1">"book1"</definedName>
    <definedName name="_xlnm.Print_Area" localSheetId="0">'10大費目'!$A$1:$R$58</definedName>
    <definedName name="_xlnm.Print_Area" localSheetId="1">中分類!$A$1:$P$53</definedName>
    <definedName name="_xlnm.Print_Area" localSheetId="3">年平均!$A$1:$Q$61</definedName>
    <definedName name="_xlnm.Print_Area">#REF!</definedName>
    <definedName name="Print_Area_MI" localSheetId="3">年平均!$Q$54:$X$74</definedName>
    <definedName name="PRINT_AREA_MI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8" l="1"/>
  <c r="D50" i="8"/>
  <c r="N49" i="8"/>
  <c r="D49" i="8"/>
  <c r="N47" i="8"/>
  <c r="D47" i="8"/>
  <c r="N39" i="8"/>
  <c r="D39" i="8"/>
  <c r="N38" i="8"/>
  <c r="D38" i="8"/>
  <c r="N36" i="8"/>
  <c r="D36" i="8"/>
  <c r="N28" i="8"/>
  <c r="D28" i="8"/>
  <c r="N27" i="8"/>
  <c r="D27" i="8"/>
  <c r="N25" i="8"/>
  <c r="D25" i="8"/>
  <c r="N17" i="8"/>
  <c r="D17" i="8"/>
  <c r="N16" i="8"/>
  <c r="D16" i="8"/>
  <c r="N14" i="8"/>
  <c r="D14" i="8"/>
  <c r="N6" i="8"/>
  <c r="D6" i="8"/>
  <c r="N5" i="8"/>
  <c r="D5" i="8"/>
  <c r="N3" i="8"/>
  <c r="D3" i="8"/>
</calcChain>
</file>

<file path=xl/sharedStrings.xml><?xml version="1.0" encoding="utf-8"?>
<sst xmlns="http://schemas.openxmlformats.org/spreadsheetml/2006/main" count="372" uniqueCount="184">
  <si>
    <t>交　通
・
通　信</t>
    <rPh sb="0" eb="1">
      <t>コウ</t>
    </rPh>
    <rPh sb="2" eb="3">
      <t>ミチ</t>
    </rPh>
    <rPh sb="6" eb="7">
      <t>ツウ</t>
    </rPh>
    <rPh sb="8" eb="9">
      <t>シン</t>
    </rPh>
    <phoneticPr fontId="20"/>
  </si>
  <si>
    <t xml:space="preserve"> 教育</t>
  </si>
  <si>
    <t>ウエイト</t>
  </si>
  <si>
    <t>住　居</t>
  </si>
  <si>
    <t>２</t>
  </si>
  <si>
    <t>　　菓子類</t>
  </si>
  <si>
    <t>同月比</t>
  </si>
  <si>
    <t>（％）</t>
  </si>
  <si>
    <t>　　保健医療サービス</t>
  </si>
  <si>
    <t>教　育</t>
  </si>
  <si>
    <t>総　合</t>
  </si>
  <si>
    <t>　　飲料</t>
  </si>
  <si>
    <t>高 知 市 消 費 者 物 価 指 数</t>
    <rPh sb="0" eb="1">
      <t>タカ</t>
    </rPh>
    <rPh sb="2" eb="3">
      <t>チ</t>
    </rPh>
    <rPh sb="4" eb="5">
      <t>シ</t>
    </rPh>
    <rPh sb="6" eb="7">
      <t>ケ</t>
    </rPh>
    <rPh sb="8" eb="9">
      <t>ヒ</t>
    </rPh>
    <rPh sb="10" eb="11">
      <t>シャ</t>
    </rPh>
    <rPh sb="12" eb="13">
      <t>ブツ</t>
    </rPh>
    <rPh sb="14" eb="15">
      <t>アタイ</t>
    </rPh>
    <rPh sb="16" eb="17">
      <t>ユビ</t>
    </rPh>
    <rPh sb="18" eb="19">
      <t>カズ</t>
    </rPh>
    <phoneticPr fontId="20"/>
  </si>
  <si>
    <t xml:space="preserve"> 情報通信関係費</t>
  </si>
  <si>
    <t>　　衣料</t>
  </si>
  <si>
    <t>前月比</t>
  </si>
  <si>
    <t>　　乳卵類</t>
  </si>
  <si>
    <t>　　理美容サービス</t>
  </si>
  <si>
    <t xml:space="preserve"> 諸雑費</t>
  </si>
  <si>
    <t>教養娯楽指数</t>
  </si>
  <si>
    <t>諸 雑 費</t>
  </si>
  <si>
    <t>食料（酒類を
除く）及び
エネルギーを
除く総合</t>
  </si>
  <si>
    <t>昭和</t>
    <rPh sb="0" eb="2">
      <t>ショウワ</t>
    </rPh>
    <phoneticPr fontId="34"/>
  </si>
  <si>
    <t>　　果物</t>
  </si>
  <si>
    <t>　　たばこ</t>
  </si>
  <si>
    <t>生鮮食品</t>
  </si>
  <si>
    <t>生鮮食品を 除 く
総　　合</t>
  </si>
  <si>
    <t>生鮮食品及びエネルギーを除く総合</t>
  </si>
  <si>
    <t xml:space="preserve"> 交通・通信</t>
  </si>
  <si>
    <t/>
  </si>
  <si>
    <t>28</t>
  </si>
  <si>
    <t>家　　具
・
家事用品</t>
    <rPh sb="7" eb="9">
      <t>カジ</t>
    </rPh>
    <rPh sb="9" eb="11">
      <t>ヨウヒン</t>
    </rPh>
    <phoneticPr fontId="20"/>
  </si>
  <si>
    <t>食　料</t>
  </si>
  <si>
    <t>　　調理食品</t>
  </si>
  <si>
    <t>指数</t>
    <rPh sb="0" eb="2">
      <t>シスウ</t>
    </rPh>
    <phoneticPr fontId="20"/>
  </si>
  <si>
    <t xml:space="preserve"> 平成 23</t>
  </si>
  <si>
    <t xml:space="preserve"> 教養娯楽関係費</t>
  </si>
  <si>
    <t>通　　信</t>
    <rPh sb="0" eb="1">
      <t>ツウ</t>
    </rPh>
    <rPh sb="3" eb="4">
      <t>シン</t>
    </rPh>
    <phoneticPr fontId="34"/>
  </si>
  <si>
    <t xml:space="preserve"> 生鮮食品及びエネルギーを除く総合</t>
  </si>
  <si>
    <t>　　穀類</t>
  </si>
  <si>
    <t>食料指数</t>
  </si>
  <si>
    <t>　　家事用消耗品</t>
  </si>
  <si>
    <t>　　理美容用品</t>
  </si>
  <si>
    <t>-</t>
  </si>
  <si>
    <t>交　　通</t>
    <rPh sb="0" eb="1">
      <t>コウ</t>
    </rPh>
    <rPh sb="3" eb="4">
      <t>ツウ</t>
    </rPh>
    <phoneticPr fontId="34"/>
  </si>
  <si>
    <t>諸雑費</t>
  </si>
  <si>
    <t>光　熱 
・
水　道</t>
    <rPh sb="2" eb="3">
      <t>ネツ</t>
    </rPh>
    <rPh sb="7" eb="8">
      <t>ミズ</t>
    </rPh>
    <rPh sb="9" eb="10">
      <t>ミチ</t>
    </rPh>
    <phoneticPr fontId="20"/>
  </si>
  <si>
    <t xml:space="preserve"> 被服及び履物</t>
  </si>
  <si>
    <t>被服及び履物</t>
  </si>
  <si>
    <t>保　健
医　療</t>
  </si>
  <si>
    <t>中      分      類</t>
  </si>
  <si>
    <t>住居指数</t>
  </si>
  <si>
    <t xml:space="preserve"> 　 生鮮野菜</t>
  </si>
  <si>
    <t>を除く総合</t>
  </si>
  <si>
    <t>教　養
娯　楽</t>
  </si>
  <si>
    <t>　　自動車等関係費</t>
  </si>
  <si>
    <t>前年</t>
  </si>
  <si>
    <t>前月比　　</t>
  </si>
  <si>
    <t>教養娯楽</t>
  </si>
  <si>
    <t>　　肉類</t>
  </si>
  <si>
    <t>を 除 く</t>
  </si>
  <si>
    <t xml:space="preserve">高知市中分類指数 </t>
  </si>
  <si>
    <t>令和</t>
  </si>
  <si>
    <t>食料(酒類を</t>
    <rPh sb="0" eb="2">
      <t>ショクリョウ</t>
    </rPh>
    <rPh sb="3" eb="4">
      <t>サケ</t>
    </rPh>
    <rPh sb="4" eb="5">
      <t>ルイ</t>
    </rPh>
    <phoneticPr fontId="34"/>
  </si>
  <si>
    <t>交通・通信指数</t>
  </si>
  <si>
    <t xml:space="preserve"> 保健医療</t>
  </si>
  <si>
    <t>家具・家事用品指数</t>
  </si>
  <si>
    <t>　　交通</t>
  </si>
  <si>
    <t>光熱・水道指数</t>
  </si>
  <si>
    <t>　総　　　　　　　　合　</t>
  </si>
  <si>
    <t xml:space="preserve"> 食料</t>
  </si>
  <si>
    <t>　　保健医療用品・器具</t>
  </si>
  <si>
    <t>　　魚介類</t>
  </si>
  <si>
    <t>　　通信</t>
  </si>
  <si>
    <t>　　油脂・調味料</t>
  </si>
  <si>
    <t>　　授業料等</t>
  </si>
  <si>
    <t>　　被服関連サービス</t>
  </si>
  <si>
    <t>　　酒類</t>
  </si>
  <si>
    <t>　　補習教育</t>
  </si>
  <si>
    <t>　　外食</t>
  </si>
  <si>
    <t xml:space="preserve"> 教養娯楽</t>
  </si>
  <si>
    <t xml:space="preserve"> 住居</t>
  </si>
  <si>
    <t>　　教養娯楽用耐久財</t>
  </si>
  <si>
    <t>　　家賃</t>
  </si>
  <si>
    <t>　　教養娯楽用品</t>
  </si>
  <si>
    <t>　　設備修繕・維持</t>
  </si>
  <si>
    <t>　　書籍・他の印刷物</t>
  </si>
  <si>
    <t>　　教養娯楽サービス</t>
  </si>
  <si>
    <t xml:space="preserve"> 光熱・水道</t>
  </si>
  <si>
    <t>　　他の光熱</t>
  </si>
  <si>
    <t>　　上下水道料</t>
  </si>
  <si>
    <t>　　身の回り用品</t>
  </si>
  <si>
    <t>　　家事サービス</t>
  </si>
  <si>
    <t xml:space="preserve"> 家具・家事用品</t>
  </si>
  <si>
    <t>教　　育</t>
  </si>
  <si>
    <t>　　家庭用耐久財</t>
  </si>
  <si>
    <t>　　室内装備品</t>
  </si>
  <si>
    <t xml:space="preserve"> 生鮮食品</t>
  </si>
  <si>
    <t>　　寝具類</t>
  </si>
  <si>
    <t>平成</t>
    <rPh sb="0" eb="2">
      <t>ヘイセイ</t>
    </rPh>
    <phoneticPr fontId="34"/>
  </si>
  <si>
    <t>　　生鮮魚介</t>
  </si>
  <si>
    <t>　　家事雑貨</t>
  </si>
  <si>
    <t>　  生鮮果物</t>
  </si>
  <si>
    <t>（４）</t>
  </si>
  <si>
    <t>　　 　下着類</t>
  </si>
  <si>
    <t xml:space="preserve"> 生鮮食品を除く総合</t>
  </si>
  <si>
    <t xml:space="preserve"> 生鮮食品を除く食料</t>
  </si>
  <si>
    <t>（令和２年＝100）</t>
    <rPh sb="1" eb="3">
      <t>レイワ</t>
    </rPh>
    <phoneticPr fontId="20"/>
  </si>
  <si>
    <t xml:space="preserve"> 食料（酒類を除く）及びエネルギーを除く総合</t>
  </si>
  <si>
    <t>　　 　和服</t>
  </si>
  <si>
    <t>　　   洋服</t>
  </si>
  <si>
    <t xml:space="preserve"> 教育関係費</t>
  </si>
  <si>
    <t>（２）</t>
  </si>
  <si>
    <t>令和 元</t>
    <rPh sb="0" eb="2">
      <t>レイワ</t>
    </rPh>
    <rPh sb="3" eb="4">
      <t>モト</t>
    </rPh>
    <phoneticPr fontId="20"/>
  </si>
  <si>
    <t xml:space="preserve"> エネルギー</t>
  </si>
  <si>
    <t>　　 　シャツ・セーター類</t>
  </si>
  <si>
    <t>（８）</t>
  </si>
  <si>
    <t>（３）</t>
  </si>
  <si>
    <t>　　履物類</t>
  </si>
  <si>
    <t>諸雑費指数</t>
  </si>
  <si>
    <t>　　他の被服</t>
  </si>
  <si>
    <t>（１）</t>
  </si>
  <si>
    <t>（６）</t>
  </si>
  <si>
    <t>保健医療指数</t>
  </si>
  <si>
    <t>　　　</t>
  </si>
  <si>
    <t>前　月　比</t>
  </si>
  <si>
    <t>（10）</t>
  </si>
  <si>
    <t>前年同月比</t>
  </si>
  <si>
    <t>（７）</t>
  </si>
  <si>
    <t>教育指数</t>
  </si>
  <si>
    <t>（９）</t>
  </si>
  <si>
    <t>（５）</t>
  </si>
  <si>
    <t>年平均</t>
    <rPh sb="0" eb="1">
      <t>ネン</t>
    </rPh>
    <rPh sb="1" eb="3">
      <t>ヘイキン</t>
    </rPh>
    <phoneticPr fontId="20"/>
  </si>
  <si>
    <t>被服及び履物指数</t>
  </si>
  <si>
    <t>高知市消費者物価指数年平均</t>
    <rPh sb="0" eb="3">
      <t>コウチシ</t>
    </rPh>
    <rPh sb="3" eb="6">
      <t>ショウヒシャ</t>
    </rPh>
    <rPh sb="6" eb="8">
      <t>ブッカ</t>
    </rPh>
    <rPh sb="8" eb="10">
      <t>シスウ</t>
    </rPh>
    <rPh sb="10" eb="13">
      <t>ネンヘイキン</t>
    </rPh>
    <phoneticPr fontId="34"/>
  </si>
  <si>
    <t>光　　熱</t>
  </si>
  <si>
    <t>家　　具</t>
  </si>
  <si>
    <t>被服及び</t>
  </si>
  <si>
    <t>生鮮食品及び</t>
  </si>
  <si>
    <t>年</t>
    <rPh sb="0" eb="1">
      <t>ネン</t>
    </rPh>
    <phoneticPr fontId="34"/>
  </si>
  <si>
    <t>総　　合</t>
  </si>
  <si>
    <t>前年比</t>
    <rPh sb="0" eb="2">
      <t>ゼンネン</t>
    </rPh>
    <rPh sb="2" eb="3">
      <t>ヒ</t>
    </rPh>
    <phoneticPr fontId="34"/>
  </si>
  <si>
    <t>食　　料</t>
  </si>
  <si>
    <t>住　　居</t>
  </si>
  <si>
    <t>・</t>
  </si>
  <si>
    <t>保健医療</t>
  </si>
  <si>
    <t>エネルギー</t>
  </si>
  <si>
    <t>除く)及びｴﾈﾙ</t>
    <rPh sb="3" eb="4">
      <t>オヨ</t>
    </rPh>
    <phoneticPr fontId="34"/>
  </si>
  <si>
    <t>　　(%)</t>
  </si>
  <si>
    <t>水　　道</t>
  </si>
  <si>
    <t>家事用品</t>
  </si>
  <si>
    <t>履　　物</t>
  </si>
  <si>
    <t>ｷﾞｰを除く総合</t>
    <rPh sb="4" eb="5">
      <t>ノゾ</t>
    </rPh>
    <rPh sb="6" eb="8">
      <t>ソウゴウ</t>
    </rPh>
    <phoneticPr fontId="34"/>
  </si>
  <si>
    <t>元</t>
    <rPh sb="0" eb="1">
      <t>ゲン</t>
    </rPh>
    <phoneticPr fontId="34"/>
  </si>
  <si>
    <t>令和</t>
    <rPh sb="0" eb="2">
      <t>レイワ</t>
    </rPh>
    <phoneticPr fontId="20"/>
  </si>
  <si>
    <t>元</t>
    <rPh sb="0" eb="1">
      <t>ガン</t>
    </rPh>
    <phoneticPr fontId="20"/>
  </si>
  <si>
    <t>３</t>
  </si>
  <si>
    <t>４</t>
  </si>
  <si>
    <t>　　野菜・海藻</t>
    <rPh sb="5" eb="7">
      <t>カイソウ</t>
    </rPh>
    <phoneticPr fontId="6"/>
  </si>
  <si>
    <t>　　電気代</t>
    <rPh sb="2" eb="4">
      <t>デンキ</t>
    </rPh>
    <rPh sb="4" eb="5">
      <t>ダイ</t>
    </rPh>
    <phoneticPr fontId="6"/>
  </si>
  <si>
    <t>　　ガス代</t>
    <rPh sb="4" eb="5">
      <t>ダイ</t>
    </rPh>
    <phoneticPr fontId="6"/>
  </si>
  <si>
    <t>　　シャツ・セーター・下着類</t>
    <rPh sb="13" eb="14">
      <t>ルイ</t>
    </rPh>
    <phoneticPr fontId="6"/>
  </si>
  <si>
    <t>　　医薬品・健康保持用摂取品</t>
    <rPh sb="6" eb="8">
      <t>ケンコウ</t>
    </rPh>
    <rPh sb="8" eb="11">
      <t>ホジヨウ</t>
    </rPh>
    <rPh sb="11" eb="13">
      <t>セッシュ</t>
    </rPh>
    <rPh sb="13" eb="14">
      <t>ヒン</t>
    </rPh>
    <phoneticPr fontId="6"/>
  </si>
  <si>
    <t>　　教科書・学習参考教材</t>
    <rPh sb="8" eb="10">
      <t>サンコウ</t>
    </rPh>
    <rPh sb="10" eb="12">
      <t>キョウザイ</t>
    </rPh>
    <phoneticPr fontId="6"/>
  </si>
  <si>
    <t>　　他の諸雑費</t>
    <rPh sb="4" eb="5">
      <t>ショ</t>
    </rPh>
    <rPh sb="5" eb="7">
      <t>ザッピ</t>
    </rPh>
    <phoneticPr fontId="6"/>
  </si>
  <si>
    <t xml:space="preserve"> 持家の帰属家賃を除く総合</t>
    <rPh sb="1" eb="2">
      <t>モ</t>
    </rPh>
    <rPh sb="2" eb="3">
      <t>イエ</t>
    </rPh>
    <phoneticPr fontId="6"/>
  </si>
  <si>
    <t xml:space="preserve"> 持家の帰属家賃を除く住居</t>
    <rPh sb="1" eb="2">
      <t>モ</t>
    </rPh>
    <rPh sb="2" eb="3">
      <t>イエ</t>
    </rPh>
    <phoneticPr fontId="6"/>
  </si>
  <si>
    <t xml:space="preserve"> 持家の帰属家賃を除く家賃</t>
    <rPh sb="1" eb="2">
      <t>モ</t>
    </rPh>
    <rPh sb="2" eb="3">
      <t>イエ</t>
    </rPh>
    <phoneticPr fontId="6"/>
  </si>
  <si>
    <t xml:space="preserve"> 持家の帰属家賃及び生鮮食品を除く総合</t>
    <rPh sb="1" eb="2">
      <t>モ</t>
    </rPh>
    <rPh sb="2" eb="3">
      <t>イエ</t>
    </rPh>
    <rPh sb="6" eb="8">
      <t>ヤチン</t>
    </rPh>
    <phoneticPr fontId="6"/>
  </si>
  <si>
    <t>５</t>
    <phoneticPr fontId="20"/>
  </si>
  <si>
    <t>６</t>
    <phoneticPr fontId="20"/>
  </si>
  <si>
    <t>令和7.</t>
  </si>
  <si>
    <t>07年</t>
    <rPh sb="2" eb="3">
      <t>ネン</t>
    </rPh>
    <phoneticPr fontId="6"/>
  </si>
  <si>
    <t>平均</t>
    <rPh sb="0" eb="2">
      <t>ヘイキン</t>
    </rPh>
    <phoneticPr fontId="6"/>
  </si>
  <si>
    <t>７</t>
    <phoneticPr fontId="20"/>
  </si>
  <si>
    <t>令和7.</t>
    <rPh sb="0" eb="2">
      <t>レイワ</t>
    </rPh>
    <phoneticPr fontId="6"/>
  </si>
  <si>
    <t>令和8.</t>
  </si>
  <si>
    <t>08年</t>
  </si>
  <si>
    <t>08年</t>
    <rPh sb="2" eb="3">
      <t>ネン</t>
    </rPh>
    <phoneticPr fontId="6"/>
  </si>
  <si>
    <t>4月</t>
    <phoneticPr fontId="20"/>
  </si>
  <si>
    <t>5</t>
  </si>
  <si>
    <t>4月</t>
  </si>
  <si>
    <t>5月</t>
  </si>
  <si>
    <t>5月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</si>
</sst>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（＋）&quot;\ ##0.\ 0\ &quot;％&quot;;&quot;（△） &quot;##0.\ 0\ &quot;％&quot;;&quot;　　　 &quot;##0.\ 0\ &quot;％&quot;"/>
    <numFmt numFmtId="177" formatCode="&quot;（＋）&quot;\ ##0.\ 0\ &quot;％&quot;\ ;&quot;（△） &quot;##0.\ 0\ &quot;％&quot;"/>
    <numFmt numFmtId="178" formatCode="##0.0\ \ ;&quot;△&quot;##0.0\ \ "/>
    <numFmt numFmtId="179" formatCode="##0\ \ ;\ \ "/>
    <numFmt numFmtId="180" formatCode="#,##0.0;[Red]\-#,##0.0"/>
    <numFmt numFmtId="181" formatCode="#\ ;@\ "/>
    <numFmt numFmtId="182" formatCode="0.0"/>
    <numFmt numFmtId="183" formatCode="0.0;[Red]0.0"/>
    <numFmt numFmtId="184" formatCode="0.0\ ;&quot;△ &quot;0.0\ "/>
    <numFmt numFmtId="185" formatCode="0.0_ "/>
  </numFmts>
  <fonts count="43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8"/>
      <name val="ＭＳ Ｐ明朝"/>
      <family val="1"/>
    </font>
    <font>
      <sz val="11"/>
      <name val="ＭＳ 明朝"/>
      <family val="1"/>
    </font>
    <font>
      <sz val="8"/>
      <name val="ＭＳ Ｐゴシック"/>
      <family val="3"/>
    </font>
    <font>
      <b/>
      <sz val="12"/>
      <name val="ＭＳ Ｐ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0"/>
      <name val="ＭＳ Ｐ明朝"/>
      <family val="1"/>
    </font>
    <font>
      <sz val="7"/>
      <name val="ＭＳ Ｐ明朝"/>
      <family val="1"/>
    </font>
    <font>
      <sz val="5"/>
      <name val="ＭＳ Ｐ明朝"/>
      <family val="1"/>
    </font>
    <font>
      <sz val="11"/>
      <name val="ＭＳ Ｐ明朝"/>
      <family val="1"/>
    </font>
    <font>
      <sz val="10"/>
      <name val="ＭＳ ゴシック"/>
      <family val="3"/>
    </font>
    <font>
      <sz val="14"/>
      <name val="ＭＳ Ｐ明朝"/>
      <family val="1"/>
    </font>
    <font>
      <sz val="9.5"/>
      <name val="ＭＳ ゴシック"/>
      <family val="3"/>
    </font>
    <font>
      <sz val="7"/>
      <name val="ＭＳ 明朝"/>
      <family val="1"/>
    </font>
    <font>
      <sz val="11"/>
      <color rgb="FFFF0000"/>
      <name val="ＭＳ Ｐゴシック"/>
      <family val="3"/>
    </font>
    <font>
      <sz val="8"/>
      <color rgb="FFFF0000"/>
      <name val="ＭＳ Ｐゴシック"/>
      <family val="3"/>
    </font>
    <font>
      <sz val="9"/>
      <name val="ＭＳ 明朝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00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center"/>
    </xf>
    <xf numFmtId="0" fontId="25" fillId="0" borderId="12" xfId="0" applyFont="1" applyBorder="1" applyAlignment="1">
      <alignment horizontal="center" textRotation="255"/>
    </xf>
    <xf numFmtId="0" fontId="25" fillId="0" borderId="13" xfId="0" applyFont="1" applyBorder="1" applyAlignment="1">
      <alignment vertical="distributed" textRotation="255"/>
    </xf>
    <xf numFmtId="0" fontId="25" fillId="0" borderId="14" xfId="0" applyFont="1" applyBorder="1" applyAlignment="1">
      <alignment horizontal="center" vertical="top" textRotation="255"/>
    </xf>
    <xf numFmtId="0" fontId="21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6" fillId="0" borderId="17" xfId="0" applyFont="1" applyBorder="1"/>
    <xf numFmtId="0" fontId="21" fillId="0" borderId="11" xfId="0" applyFont="1" applyBorder="1"/>
    <xf numFmtId="0" fontId="25" fillId="0" borderId="17" xfId="0" applyFont="1" applyBorder="1" applyAlignment="1">
      <alignment horizontal="center" vertical="distributed" textRotation="255"/>
    </xf>
    <xf numFmtId="0" fontId="2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 vertical="top"/>
    </xf>
    <xf numFmtId="0" fontId="27" fillId="0" borderId="0" xfId="0" applyFont="1" applyBorder="1"/>
    <xf numFmtId="49" fontId="25" fillId="0" borderId="10" xfId="0" applyNumberFormat="1" applyFont="1" applyBorder="1" applyAlignment="1" applyProtection="1">
      <alignment horizontal="right"/>
      <protection locked="0"/>
    </xf>
    <xf numFmtId="49" fontId="25" fillId="0" borderId="0" xfId="0" applyNumberFormat="1" applyFont="1" applyBorder="1" applyAlignment="1" applyProtection="1">
      <alignment horizontal="right"/>
      <protection locked="0"/>
    </xf>
    <xf numFmtId="49" fontId="25" fillId="0" borderId="16" xfId="0" applyNumberFormat="1" applyFont="1" applyBorder="1" applyAlignment="1" applyProtection="1">
      <alignment horizontal="right"/>
      <protection locked="0"/>
    </xf>
    <xf numFmtId="0" fontId="21" fillId="0" borderId="18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49" fontId="25" fillId="0" borderId="18" xfId="0" applyNumberFormat="1" applyFont="1" applyBorder="1" applyAlignment="1" applyProtection="1">
      <alignment horizontal="center" shrinkToFit="1"/>
      <protection locked="0"/>
    </xf>
    <xf numFmtId="49" fontId="25" fillId="0" borderId="20" xfId="0" applyNumberFormat="1" applyFont="1" applyBorder="1" applyAlignment="1" applyProtection="1">
      <alignment horizontal="center" shrinkToFit="1"/>
      <protection locked="0"/>
    </xf>
    <xf numFmtId="49" fontId="25" fillId="0" borderId="19" xfId="0" applyNumberFormat="1" applyFont="1" applyBorder="1" applyAlignment="1" applyProtection="1">
      <alignment horizontal="center" shrinkToFit="1"/>
      <protection locked="0"/>
    </xf>
    <xf numFmtId="0" fontId="22" fillId="0" borderId="15" xfId="0" applyFont="1" applyBorder="1"/>
    <xf numFmtId="180" fontId="25" fillId="0" borderId="13" xfId="44" applyNumberFormat="1" applyFont="1" applyBorder="1" applyAlignment="1"/>
    <xf numFmtId="180" fontId="25" fillId="0" borderId="14" xfId="44" applyNumberFormat="1" applyFont="1" applyFill="1" applyBorder="1" applyAlignment="1"/>
    <xf numFmtId="180" fontId="25" fillId="0" borderId="20" xfId="44" applyNumberFormat="1" applyFont="1" applyBorder="1" applyAlignment="1"/>
    <xf numFmtId="178" fontId="25" fillId="0" borderId="13" xfId="0" applyNumberFormat="1" applyFont="1" applyBorder="1"/>
    <xf numFmtId="178" fontId="25" fillId="0" borderId="20" xfId="0" applyNumberFormat="1" applyFont="1" applyBorder="1"/>
    <xf numFmtId="178" fontId="25" fillId="0" borderId="14" xfId="0" applyNumberFormat="1" applyFont="1" applyBorder="1"/>
    <xf numFmtId="180" fontId="25" fillId="0" borderId="19" xfId="44" applyNumberFormat="1" applyFont="1" applyBorder="1" applyAlignment="1"/>
    <xf numFmtId="178" fontId="25" fillId="0" borderId="19" xfId="0" applyNumberFormat="1" applyFont="1" applyBorder="1"/>
    <xf numFmtId="0" fontId="25" fillId="0" borderId="0" xfId="34" applyFont="1"/>
    <xf numFmtId="0" fontId="27" fillId="0" borderId="0" xfId="0" applyFont="1" applyBorder="1" applyAlignment="1" applyProtection="1">
      <alignment horizontal="left"/>
    </xf>
    <xf numFmtId="183" fontId="25" fillId="0" borderId="13" xfId="34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right"/>
    </xf>
    <xf numFmtId="178" fontId="25" fillId="0" borderId="12" xfId="0" applyNumberFormat="1" applyFont="1" applyBorder="1"/>
    <xf numFmtId="181" fontId="26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 vertical="center" wrapText="1"/>
    </xf>
    <xf numFmtId="181" fontId="25" fillId="0" borderId="0" xfId="0" applyNumberFormat="1" applyFont="1" applyBorder="1" applyAlignment="1" applyProtection="1">
      <alignment horizontal="left" shrinkToFit="1"/>
      <protection locked="0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left"/>
    </xf>
    <xf numFmtId="181" fontId="26" fillId="0" borderId="0" xfId="0" applyNumberFormat="1" applyFont="1" applyBorder="1" applyAlignment="1" applyProtection="1">
      <alignment horizontal="left"/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181" fontId="25" fillId="0" borderId="0" xfId="0" applyNumberFormat="1" applyFont="1" applyBorder="1" applyAlignment="1" applyProtection="1">
      <alignment horizontal="right" shrinkToFit="1"/>
      <protection locked="0"/>
    </xf>
    <xf numFmtId="184" fontId="25" fillId="0" borderId="15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Alignment="1" applyProtection="1">
      <alignment horizontal="right"/>
      <protection locked="0"/>
    </xf>
    <xf numFmtId="0" fontId="27" fillId="0" borderId="0" xfId="0" applyFont="1"/>
    <xf numFmtId="49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30" fillId="0" borderId="0" xfId="0" applyFont="1"/>
    <xf numFmtId="49" fontId="30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0" fontId="27" fillId="0" borderId="0" xfId="0" applyFont="1" applyAlignment="1">
      <alignment horizontal="distributed"/>
    </xf>
    <xf numFmtId="176" fontId="27" fillId="0" borderId="0" xfId="44" applyNumberFormat="1" applyFont="1" applyBorder="1" applyAlignment="1">
      <alignment horizontal="left" vertical="center"/>
    </xf>
    <xf numFmtId="0" fontId="32" fillId="0" borderId="0" xfId="0" applyFont="1" applyAlignment="1">
      <alignment horizontal="centerContinuous"/>
    </xf>
    <xf numFmtId="177" fontId="27" fillId="0" borderId="0" xfId="44" applyNumberFormat="1" applyFont="1" applyBorder="1" applyAlignment="1">
      <alignment horizontal="left" vertical="center"/>
    </xf>
    <xf numFmtId="49" fontId="33" fillId="0" borderId="0" xfId="0" applyNumberFormat="1" applyFont="1" applyAlignment="1">
      <alignment horizontal="center"/>
    </xf>
    <xf numFmtId="0" fontId="25" fillId="0" borderId="0" xfId="34" applyFont="1" applyAlignment="1">
      <alignment horizontal="right"/>
    </xf>
    <xf numFmtId="0" fontId="25" fillId="0" borderId="0" xfId="34" applyFont="1" applyAlignment="1">
      <alignment horizontal="center"/>
    </xf>
    <xf numFmtId="0" fontId="25" fillId="0" borderId="0" xfId="34" applyFont="1" applyBorder="1" applyAlignment="1" applyProtection="1">
      <alignment horizontal="right"/>
    </xf>
    <xf numFmtId="0" fontId="25" fillId="0" borderId="10" xfId="34" applyFont="1" applyBorder="1" applyAlignment="1" applyProtection="1">
      <alignment horizontal="centerContinuous"/>
    </xf>
    <xf numFmtId="0" fontId="25" fillId="0" borderId="17" xfId="34" applyFont="1" applyBorder="1" applyAlignment="1">
      <alignment horizontal="right"/>
    </xf>
    <xf numFmtId="0" fontId="25" fillId="0" borderId="11" xfId="34" applyFont="1" applyBorder="1" applyAlignment="1" applyProtection="1">
      <alignment horizontal="right"/>
    </xf>
    <xf numFmtId="0" fontId="25" fillId="0" borderId="24" xfId="34" applyFont="1" applyBorder="1" applyAlignment="1" applyProtection="1">
      <alignment horizontal="right"/>
      <protection locked="0"/>
    </xf>
    <xf numFmtId="49" fontId="25" fillId="0" borderId="24" xfId="34" applyNumberFormat="1" applyFont="1" applyBorder="1" applyAlignment="1" applyProtection="1">
      <alignment horizontal="right"/>
      <protection locked="0"/>
    </xf>
    <xf numFmtId="0" fontId="25" fillId="0" borderId="24" xfId="34" applyFont="1" applyBorder="1" applyAlignment="1">
      <alignment horizontal="center"/>
    </xf>
    <xf numFmtId="0" fontId="25" fillId="0" borderId="24" xfId="34" applyFont="1" applyBorder="1" applyAlignment="1">
      <alignment horizontal="right"/>
    </xf>
    <xf numFmtId="0" fontId="25" fillId="0" borderId="10" xfId="0" applyFont="1" applyBorder="1"/>
    <xf numFmtId="0" fontId="25" fillId="0" borderId="11" xfId="34" applyFont="1" applyBorder="1" applyAlignment="1">
      <alignment horizontal="right"/>
    </xf>
    <xf numFmtId="0" fontId="25" fillId="0" borderId="0" xfId="34" applyFont="1" applyBorder="1" applyAlignment="1" applyProtection="1">
      <alignment horizontal="center"/>
    </xf>
    <xf numFmtId="0" fontId="25" fillId="0" borderId="18" xfId="34" applyFont="1" applyBorder="1" applyAlignment="1" applyProtection="1">
      <alignment horizontal="center"/>
    </xf>
    <xf numFmtId="0" fontId="25" fillId="0" borderId="20" xfId="34" applyFont="1" applyBorder="1" applyAlignment="1" applyProtection="1">
      <alignment horizontal="centerContinuous"/>
    </xf>
    <xf numFmtId="0" fontId="25" fillId="0" borderId="19" xfId="34" applyFont="1" applyBorder="1" applyAlignment="1" applyProtection="1">
      <alignment horizontal="center"/>
    </xf>
    <xf numFmtId="0" fontId="25" fillId="0" borderId="25" xfId="34" applyFont="1" applyBorder="1" applyAlignment="1" applyProtection="1">
      <alignment horizontal="center"/>
      <protection locked="0"/>
    </xf>
    <xf numFmtId="0" fontId="25" fillId="0" borderId="25" xfId="34" applyFont="1" applyBorder="1" applyAlignment="1">
      <alignment horizontal="center"/>
    </xf>
    <xf numFmtId="0" fontId="25" fillId="0" borderId="18" xfId="34" applyFont="1" applyBorder="1" applyAlignment="1">
      <alignment horizontal="center"/>
    </xf>
    <xf numFmtId="0" fontId="25" fillId="0" borderId="19" xfId="34" applyFont="1" applyBorder="1" applyAlignment="1">
      <alignment horizontal="center"/>
    </xf>
    <xf numFmtId="0" fontId="25" fillId="0" borderId="0" xfId="34" applyFont="1" applyBorder="1" applyProtection="1"/>
    <xf numFmtId="0" fontId="28" fillId="0" borderId="10" xfId="34" applyFont="1" applyBorder="1" applyAlignment="1" applyProtection="1">
      <alignment shrinkToFit="1"/>
    </xf>
    <xf numFmtId="0" fontId="28" fillId="0" borderId="13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shrinkToFit="1"/>
    </xf>
    <xf numFmtId="185" fontId="25" fillId="0" borderId="23" xfId="34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>
      <alignment horizontal="right"/>
    </xf>
    <xf numFmtId="185" fontId="25" fillId="0" borderId="23" xfId="34" applyNumberFormat="1" applyFont="1" applyBorder="1"/>
    <xf numFmtId="185" fontId="25" fillId="0" borderId="14" xfId="34" applyNumberFormat="1" applyFont="1" applyBorder="1"/>
    <xf numFmtId="0" fontId="28" fillId="0" borderId="25" xfId="34" applyFont="1" applyBorder="1" applyAlignment="1" applyProtection="1">
      <alignment shrinkToFit="1"/>
    </xf>
    <xf numFmtId="0" fontId="28" fillId="0" borderId="18" xfId="34" applyFont="1" applyBorder="1" applyAlignment="1" applyProtection="1">
      <alignment horizontal="center" shrinkToFit="1"/>
    </xf>
    <xf numFmtId="0" fontId="28" fillId="0" borderId="19" xfId="34" applyFont="1" applyBorder="1" applyAlignment="1" applyProtection="1">
      <alignment horizontal="center" shrinkToFit="1"/>
    </xf>
    <xf numFmtId="185" fontId="25" fillId="0" borderId="23" xfId="34" quotePrefix="1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 applyProtection="1">
      <alignment horizontal="right"/>
    </xf>
    <xf numFmtId="0" fontId="28" fillId="0" borderId="12" xfId="34" applyFont="1" applyBorder="1" applyAlignment="1" applyProtection="1">
      <alignment shrinkToFit="1"/>
    </xf>
    <xf numFmtId="0" fontId="28" fillId="0" borderId="12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horizontal="center" shrinkToFit="1"/>
    </xf>
    <xf numFmtId="0" fontId="28" fillId="0" borderId="13" xfId="34" applyFont="1" applyBorder="1" applyAlignment="1" applyProtection="1">
      <alignment shrinkToFit="1"/>
    </xf>
    <xf numFmtId="184" fontId="25" fillId="0" borderId="23" xfId="34" applyNumberFormat="1" applyFont="1" applyBorder="1" applyAlignment="1" applyProtection="1">
      <alignment horizontal="right"/>
      <protection locked="0"/>
    </xf>
    <xf numFmtId="184" fontId="25" fillId="0" borderId="23" xfId="34" applyNumberFormat="1" applyFont="1" applyFill="1" applyBorder="1" applyAlignment="1" applyProtection="1">
      <alignment horizontal="right"/>
    </xf>
    <xf numFmtId="0" fontId="25" fillId="0" borderId="12" xfId="0" applyFont="1" applyBorder="1" applyAlignment="1">
      <alignment horizontal="center" shrinkToFit="1"/>
    </xf>
    <xf numFmtId="0" fontId="25" fillId="0" borderId="13" xfId="0" applyFont="1" applyBorder="1" applyAlignment="1">
      <alignment horizontal="center" shrinkToFit="1"/>
    </xf>
    <xf numFmtId="0" fontId="25" fillId="0" borderId="14" xfId="0" applyFont="1" applyBorder="1" applyAlignment="1">
      <alignment horizontal="center" shrinkToFit="1"/>
    </xf>
    <xf numFmtId="0" fontId="27" fillId="0" borderId="0" xfId="0" applyFont="1" applyAlignment="1">
      <alignment horizontal="centerContinuous"/>
    </xf>
    <xf numFmtId="0" fontId="35" fillId="0" borderId="0" xfId="0" applyFont="1" applyAlignment="1">
      <alignment horizontal="left"/>
    </xf>
    <xf numFmtId="0" fontId="36" fillId="0" borderId="0" xfId="0" applyFont="1" applyBorder="1" applyAlignment="1" applyProtection="1">
      <alignment horizontal="right"/>
      <protection locked="0"/>
    </xf>
    <xf numFmtId="181" fontId="36" fillId="0" borderId="0" xfId="0" applyNumberFormat="1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right"/>
      <protection locked="0"/>
    </xf>
    <xf numFmtId="0" fontId="3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80" fontId="25" fillId="0" borderId="13" xfId="44" applyNumberFormat="1" applyFont="1" applyFill="1" applyBorder="1" applyAlignment="1"/>
    <xf numFmtId="0" fontId="37" fillId="0" borderId="0" xfId="0" applyFont="1" applyAlignment="1">
      <alignment horizontal="right"/>
    </xf>
    <xf numFmtId="49" fontId="27" fillId="0" borderId="0" xfId="0" applyNumberFormat="1" applyFont="1" applyAlignment="1">
      <alignment horizontal="centerContinuous"/>
    </xf>
    <xf numFmtId="178" fontId="31" fillId="0" borderId="0" xfId="0" applyNumberFormat="1" applyFont="1" applyAlignment="1">
      <alignment horizontal="center" vertical="center"/>
    </xf>
    <xf numFmtId="0" fontId="38" fillId="0" borderId="0" xfId="33" applyFont="1" applyAlignment="1" applyProtection="1">
      <alignment horizontal="right"/>
    </xf>
    <xf numFmtId="0" fontId="39" fillId="0" borderId="0" xfId="0" applyFont="1" applyBorder="1"/>
    <xf numFmtId="0" fontId="38" fillId="0" borderId="0" xfId="33" applyFont="1" applyAlignment="1" applyProtection="1">
      <alignment horizontal="right" shrinkToFit="1"/>
    </xf>
    <xf numFmtId="0" fontId="38" fillId="0" borderId="0" xfId="33" applyFont="1" applyAlignment="1" applyProtection="1">
      <alignment horizontal="left"/>
    </xf>
    <xf numFmtId="0" fontId="39" fillId="0" borderId="0" xfId="0" applyFont="1"/>
    <xf numFmtId="0" fontId="39" fillId="0" borderId="0" xfId="0" applyFont="1" applyAlignment="1">
      <alignment shrinkToFit="1"/>
    </xf>
    <xf numFmtId="0" fontId="39" fillId="0" borderId="0" xfId="33" applyFont="1" applyBorder="1" applyProtection="1"/>
    <xf numFmtId="0" fontId="40" fillId="0" borderId="0" xfId="33" applyFont="1" applyFill="1" applyBorder="1" applyProtection="1">
      <protection locked="0"/>
    </xf>
    <xf numFmtId="0" fontId="39" fillId="0" borderId="0" xfId="33" applyFont="1" applyFill="1" applyBorder="1" applyAlignment="1" applyProtection="1">
      <alignment horizontal="left"/>
      <protection locked="0"/>
    </xf>
    <xf numFmtId="0" fontId="39" fillId="0" borderId="0" xfId="33" applyFont="1" applyBorder="1" applyAlignment="1" applyProtection="1">
      <alignment horizontal="right"/>
    </xf>
    <xf numFmtId="0" fontId="39" fillId="0" borderId="0" xfId="33" applyFont="1" applyBorder="1" applyAlignment="1" applyProtection="1">
      <alignment shrinkToFit="1"/>
    </xf>
    <xf numFmtId="0" fontId="39" fillId="0" borderId="12" xfId="33" applyFont="1" applyFill="1" applyBorder="1" applyProtection="1"/>
    <xf numFmtId="0" fontId="39" fillId="0" borderId="10" xfId="33" applyFont="1" applyFill="1" applyBorder="1" applyProtection="1"/>
    <xf numFmtId="0" fontId="39" fillId="0" borderId="12" xfId="33" applyFont="1" applyFill="1" applyBorder="1" applyAlignment="1" applyProtection="1">
      <alignment horizontal="center" vertical="center"/>
    </xf>
    <xf numFmtId="0" fontId="39" fillId="0" borderId="18" xfId="33" applyFont="1" applyFill="1" applyBorder="1" applyAlignment="1" applyProtection="1">
      <alignment horizontal="center" vertical="center"/>
    </xf>
    <xf numFmtId="0" fontId="39" fillId="0" borderId="10" xfId="33" applyFont="1" applyFill="1" applyBorder="1" applyAlignment="1" applyProtection="1">
      <alignment horizontal="center"/>
    </xf>
    <xf numFmtId="0" fontId="39" fillId="0" borderId="12" xfId="33" applyFont="1" applyFill="1" applyBorder="1" applyAlignment="1" applyProtection="1">
      <alignment horizontal="center"/>
    </xf>
    <xf numFmtId="0" fontId="39" fillId="0" borderId="12" xfId="33" applyFont="1" applyBorder="1"/>
    <xf numFmtId="0" fontId="39" fillId="0" borderId="10" xfId="33" applyFont="1" applyBorder="1"/>
    <xf numFmtId="0" fontId="39" fillId="0" borderId="12" xfId="33" applyFont="1" applyBorder="1" applyAlignment="1">
      <alignment horizontal="center" vertical="center"/>
    </xf>
    <xf numFmtId="0" fontId="39" fillId="0" borderId="18" xfId="33" applyFont="1" applyBorder="1" applyAlignment="1">
      <alignment horizontal="center" vertical="center"/>
    </xf>
    <xf numFmtId="0" fontId="39" fillId="0" borderId="10" xfId="33" applyFont="1" applyBorder="1" applyAlignment="1">
      <alignment horizontal="center"/>
    </xf>
    <xf numFmtId="0" fontId="39" fillId="0" borderId="12" xfId="33" applyFont="1" applyBorder="1" applyAlignment="1">
      <alignment horizontal="center"/>
    </xf>
    <xf numFmtId="0" fontId="39" fillId="0" borderId="13" xfId="33" applyFont="1" applyFill="1" applyBorder="1" applyAlignment="1" applyProtection="1">
      <alignment horizontal="center" vertical="center"/>
    </xf>
    <xf numFmtId="0" fontId="39" fillId="0" borderId="17" xfId="33" applyFont="1" applyFill="1" applyBorder="1" applyAlignment="1" applyProtection="1">
      <alignment horizontal="center" vertical="center"/>
    </xf>
    <xf numFmtId="0" fontId="41" fillId="0" borderId="13" xfId="33" applyFont="1" applyFill="1" applyBorder="1" applyAlignment="1" applyProtection="1">
      <alignment horizontal="center" vertical="center"/>
    </xf>
    <xf numFmtId="0" fontId="39" fillId="0" borderId="17" xfId="33" applyFont="1" applyFill="1" applyBorder="1" applyAlignment="1" applyProtection="1">
      <alignment vertical="center"/>
    </xf>
    <xf numFmtId="0" fontId="39" fillId="0" borderId="13" xfId="33" applyFont="1" applyBorder="1" applyAlignment="1">
      <alignment horizontal="center" vertical="center"/>
    </xf>
    <xf numFmtId="0" fontId="39" fillId="0" borderId="17" xfId="33" applyFont="1" applyBorder="1" applyAlignment="1">
      <alignment horizontal="center" vertical="center"/>
    </xf>
    <xf numFmtId="0" fontId="41" fillId="0" borderId="13" xfId="33" applyFont="1" applyBorder="1" applyAlignment="1">
      <alignment horizontal="center" vertical="center"/>
    </xf>
    <xf numFmtId="0" fontId="39" fillId="0" borderId="17" xfId="33" applyFont="1" applyBorder="1" applyAlignment="1">
      <alignment vertical="center"/>
    </xf>
    <xf numFmtId="0" fontId="39" fillId="0" borderId="0" xfId="0" applyFont="1" applyFill="1" applyAlignment="1">
      <alignment vertical="center"/>
    </xf>
    <xf numFmtId="0" fontId="39" fillId="0" borderId="14" xfId="33" applyFont="1" applyFill="1" applyBorder="1" applyAlignment="1" applyProtection="1">
      <alignment vertical="top"/>
    </xf>
    <xf numFmtId="0" fontId="39" fillId="0" borderId="11" xfId="33" applyFont="1" applyFill="1" applyBorder="1" applyAlignment="1" applyProtection="1">
      <alignment vertical="top"/>
    </xf>
    <xf numFmtId="0" fontId="39" fillId="0" borderId="11" xfId="33" applyFont="1" applyFill="1" applyBorder="1" applyAlignment="1" applyProtection="1">
      <alignment horizontal="center" vertical="top"/>
    </xf>
    <xf numFmtId="0" fontId="39" fillId="0" borderId="14" xfId="33" applyFont="1" applyFill="1" applyBorder="1" applyAlignment="1" applyProtection="1">
      <alignment horizontal="center" vertical="top"/>
    </xf>
    <xf numFmtId="0" fontId="39" fillId="0" borderId="14" xfId="33" applyFont="1" applyBorder="1" applyAlignment="1">
      <alignment vertical="top"/>
    </xf>
    <xf numFmtId="0" fontId="39" fillId="0" borderId="11" xfId="33" applyFont="1" applyBorder="1" applyAlignment="1">
      <alignment vertical="top"/>
    </xf>
    <xf numFmtId="0" fontId="39" fillId="0" borderId="11" xfId="33" applyFont="1" applyBorder="1" applyAlignment="1">
      <alignment horizontal="center" vertical="top"/>
    </xf>
    <xf numFmtId="0" fontId="39" fillId="0" borderId="14" xfId="33" applyFont="1" applyBorder="1" applyAlignment="1">
      <alignment horizontal="center" vertical="top"/>
    </xf>
    <xf numFmtId="0" fontId="39" fillId="0" borderId="0" xfId="0" applyFont="1" applyFill="1" applyAlignment="1">
      <alignment vertical="top"/>
    </xf>
    <xf numFmtId="0" fontId="39" fillId="0" borderId="23" xfId="33" applyFont="1" applyBorder="1" applyAlignment="1" applyProtection="1">
      <alignment horizontal="center"/>
      <protection locked="0"/>
    </xf>
    <xf numFmtId="179" fontId="41" fillId="0" borderId="23" xfId="0" applyNumberFormat="1" applyFont="1" applyBorder="1" applyAlignment="1" applyProtection="1">
      <alignment vertical="center"/>
      <protection locked="0"/>
    </xf>
    <xf numFmtId="178" fontId="41" fillId="0" borderId="23" xfId="0" applyNumberFormat="1" applyFont="1" applyBorder="1" applyAlignment="1">
      <alignment vertical="center"/>
    </xf>
    <xf numFmtId="0" fontId="39" fillId="0" borderId="12" xfId="33" applyFont="1" applyFill="1" applyBorder="1" applyAlignment="1" applyProtection="1">
      <alignment shrinkToFit="1"/>
    </xf>
    <xf numFmtId="0" fontId="39" fillId="0" borderId="14" xfId="33" applyFont="1" applyBorder="1" applyProtection="1">
      <protection locked="0"/>
    </xf>
    <xf numFmtId="0" fontId="39" fillId="0" borderId="23" xfId="33" applyFont="1" applyFill="1" applyBorder="1" applyAlignment="1" applyProtection="1">
      <alignment horizontal="left" vertical="center" shrinkToFit="1"/>
    </xf>
    <xf numFmtId="0" fontId="39" fillId="0" borderId="14" xfId="33" applyFont="1" applyBorder="1" applyAlignment="1" applyProtection="1">
      <alignment horizontal="left"/>
      <protection locked="0"/>
    </xf>
    <xf numFmtId="0" fontId="39" fillId="0" borderId="14" xfId="33" applyFont="1" applyFill="1" applyBorder="1" applyAlignment="1" applyProtection="1">
      <alignment vertical="top" shrinkToFit="1"/>
    </xf>
    <xf numFmtId="182" fontId="39" fillId="0" borderId="14" xfId="33" applyNumberFormat="1" applyFont="1" applyBorder="1" applyAlignment="1" applyProtection="1">
      <alignment horizontal="left" shrinkToFit="1"/>
      <protection locked="0"/>
    </xf>
    <xf numFmtId="182" fontId="39" fillId="0" borderId="14" xfId="33" applyNumberFormat="1" applyFont="1" applyBorder="1" applyAlignment="1" applyProtection="1">
      <alignment shrinkToFit="1"/>
      <protection locked="0"/>
    </xf>
    <xf numFmtId="182" fontId="42" fillId="0" borderId="14" xfId="33" applyNumberFormat="1" applyFont="1" applyBorder="1" applyAlignment="1" applyProtection="1">
      <alignment horizontal="left" shrinkToFit="1"/>
      <protection locked="0"/>
    </xf>
    <xf numFmtId="182" fontId="39" fillId="0" borderId="23" xfId="33" applyNumberFormat="1" applyFont="1" applyBorder="1" applyAlignment="1" applyProtection="1">
      <alignment horizontal="left"/>
      <protection locked="0"/>
    </xf>
    <xf numFmtId="182" fontId="39" fillId="0" borderId="14" xfId="33" applyNumberFormat="1" applyFont="1" applyBorder="1" applyAlignment="1" applyProtection="1">
      <alignment horizontal="left"/>
      <protection locked="0"/>
    </xf>
    <xf numFmtId="182" fontId="39" fillId="0" borderId="23" xfId="33" applyNumberFormat="1" applyFont="1" applyBorder="1" applyAlignment="1" applyProtection="1">
      <alignment horizontal="left" shrinkToFit="1"/>
      <protection locked="0"/>
    </xf>
    <xf numFmtId="0" fontId="29" fillId="0" borderId="21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49" fontId="25" fillId="0" borderId="17" xfId="0" applyNumberFormat="1" applyFont="1" applyBorder="1" applyAlignment="1" applyProtection="1">
      <alignment horizontal="right" indent="1" shrinkToFit="1"/>
      <protection locked="0"/>
    </xf>
    <xf numFmtId="49" fontId="25" fillId="0" borderId="20" xfId="0" applyNumberFormat="1" applyFont="1" applyBorder="1" applyAlignment="1" applyProtection="1">
      <alignment horizontal="right" indent="1" shrinkToFit="1"/>
      <protection locked="0"/>
    </xf>
    <xf numFmtId="0" fontId="28" fillId="0" borderId="21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/>
    </xf>
    <xf numFmtId="49" fontId="25" fillId="0" borderId="10" xfId="0" applyNumberFormat="1" applyFont="1" applyBorder="1" applyAlignment="1" applyProtection="1">
      <alignment horizontal="right" indent="1"/>
      <protection locked="0"/>
    </xf>
    <xf numFmtId="49" fontId="25" fillId="0" borderId="18" xfId="0" applyNumberFormat="1" applyFont="1" applyBorder="1" applyAlignment="1" applyProtection="1">
      <alignment horizontal="right" indent="1"/>
      <protection locked="0"/>
    </xf>
    <xf numFmtId="0" fontId="21" fillId="0" borderId="21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 wrapText="1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>
      <alignment horizontal="center" vertical="distributed" textRotation="255"/>
    </xf>
    <xf numFmtId="0" fontId="25" fillId="0" borderId="12" xfId="0" applyFont="1" applyBorder="1" applyAlignment="1">
      <alignment horizontal="distributed" vertical="distributed" textRotation="255" indent="6"/>
    </xf>
    <xf numFmtId="0" fontId="26" fillId="0" borderId="13" xfId="0" applyFont="1" applyBorder="1"/>
    <xf numFmtId="0" fontId="25" fillId="0" borderId="13" xfId="0" applyFont="1" applyBorder="1" applyAlignment="1">
      <alignment horizontal="distributed" vertical="distributed" textRotation="255" indent="6"/>
    </xf>
    <xf numFmtId="0" fontId="26" fillId="0" borderId="14" xfId="0" applyFont="1" applyBorder="1"/>
    <xf numFmtId="0" fontId="25" fillId="0" borderId="12" xfId="0" applyFont="1" applyBorder="1" applyAlignment="1">
      <alignment horizontal="center" vertical="distributed" textRotation="255" justifyLastLine="1"/>
    </xf>
    <xf numFmtId="0" fontId="25" fillId="0" borderId="13" xfId="0" applyFont="1" applyBorder="1" applyAlignment="1">
      <alignment horizontal="center" vertical="distributed" textRotation="255" justifyLastLine="1"/>
    </xf>
    <xf numFmtId="0" fontId="25" fillId="0" borderId="14" xfId="0" applyFont="1" applyBorder="1" applyAlignment="1">
      <alignment horizontal="center" vertical="distributed" textRotation="255" justifyLastLine="1"/>
    </xf>
    <xf numFmtId="49" fontId="25" fillId="0" borderId="11" xfId="0" applyNumberFormat="1" applyFont="1" applyBorder="1" applyAlignment="1" applyProtection="1">
      <alignment horizontal="right" indent="1" shrinkToFit="1"/>
      <protection locked="0"/>
    </xf>
    <xf numFmtId="49" fontId="25" fillId="0" borderId="19" xfId="0" applyNumberFormat="1" applyFont="1" applyBorder="1" applyAlignment="1" applyProtection="1">
      <alignment horizontal="right" indent="1" shrinkToFit="1"/>
      <protection locked="0"/>
    </xf>
    <xf numFmtId="49" fontId="31" fillId="0" borderId="0" xfId="0" applyNumberFormat="1" applyFont="1" applyAlignment="1">
      <alignment horizontal="distributed"/>
    </xf>
  </cellXfs>
  <cellStyles count="45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40" xr:uid="{00000000-0005-0000-0000-00001E000000}"/>
    <cellStyle name="警告文" xfId="42" xr:uid="{00000000-0005-0000-0000-00001F000000}"/>
    <cellStyle name="桁区切り" xfId="44" builtinId="6"/>
    <cellStyle name="見出し 1" xfId="36" xr:uid="{00000000-0005-0000-0000-000021000000}"/>
    <cellStyle name="見出し 2" xfId="37" xr:uid="{00000000-0005-0000-0000-000022000000}"/>
    <cellStyle name="見出し 3" xfId="38" xr:uid="{00000000-0005-0000-0000-000023000000}"/>
    <cellStyle name="見出し 4" xfId="39" xr:uid="{00000000-0005-0000-0000-000024000000}"/>
    <cellStyle name="集計" xfId="43" xr:uid="{00000000-0005-0000-0000-000025000000}"/>
    <cellStyle name="出力" xfId="31" xr:uid="{00000000-0005-0000-0000-000026000000}"/>
    <cellStyle name="説明文" xfId="41" xr:uid="{00000000-0005-0000-0000-000027000000}"/>
    <cellStyle name="入力" xfId="30" xr:uid="{00000000-0005-0000-0000-000028000000}"/>
    <cellStyle name="標準" xfId="0" builtinId="0"/>
    <cellStyle name="標準_01cpi５" xfId="33" xr:uid="{00000000-0005-0000-0000-00002A000000}"/>
    <cellStyle name="標準_01cpi５dai" xfId="34" xr:uid="{00000000-0005-0000-0000-00002B000000}"/>
    <cellStyle name="良い" xfId="35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14742837996309E-2"/>
          <c:y val="0.22940972803931425"/>
          <c:w val="0.81421399452727983"/>
          <c:h val="0.50161445244876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'10大費目'!$F$46:$F$58</c:f>
              <c:numCache>
                <c:formatCode>##0.0\ \ ;"△"##0.0\ \ </c:formatCode>
                <c:ptCount val="13"/>
                <c:pt idx="0">
                  <c:v>7.3</c:v>
                </c:pt>
                <c:pt idx="1">
                  <c:v>8.6999999999999993</c:v>
                </c:pt>
                <c:pt idx="2">
                  <c:v>9.4</c:v>
                </c:pt>
                <c:pt idx="3">
                  <c:v>9.5</c:v>
                </c:pt>
                <c:pt idx="4">
                  <c:v>9</c:v>
                </c:pt>
                <c:pt idx="5">
                  <c:v>7.7</c:v>
                </c:pt>
                <c:pt idx="6">
                  <c:v>6.8</c:v>
                </c:pt>
                <c:pt idx="7">
                  <c:v>7.3</c:v>
                </c:pt>
                <c:pt idx="8">
                  <c:v>3.9</c:v>
                </c:pt>
                <c:pt idx="9">
                  <c:v>5.7</c:v>
                </c:pt>
                <c:pt idx="10">
                  <c:v>5</c:v>
                </c:pt>
                <c:pt idx="11">
                  <c:v>3.1</c:v>
                </c:pt>
                <c:pt idx="12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'10大費目'!$F$20:$F$32</c:f>
              <c:numCache>
                <c:formatCode>#,##0.0;[Red]\-#,##0.0</c:formatCode>
                <c:ptCount val="13"/>
                <c:pt idx="0">
                  <c:v>123.6</c:v>
                </c:pt>
                <c:pt idx="1">
                  <c:v>125</c:v>
                </c:pt>
                <c:pt idx="2">
                  <c:v>126.2</c:v>
                </c:pt>
                <c:pt idx="3">
                  <c:v>127.4</c:v>
                </c:pt>
                <c:pt idx="4">
                  <c:v>128</c:v>
                </c:pt>
                <c:pt idx="5">
                  <c:v>129.1</c:v>
                </c:pt>
                <c:pt idx="6">
                  <c:v>129.69999999999999</c:v>
                </c:pt>
                <c:pt idx="7">
                  <c:v>130.19999999999999</c:v>
                </c:pt>
                <c:pt idx="8">
                  <c:v>130.1</c:v>
                </c:pt>
                <c:pt idx="9">
                  <c:v>129.6</c:v>
                </c:pt>
                <c:pt idx="10">
                  <c:v>128.80000000000001</c:v>
                </c:pt>
                <c:pt idx="11">
                  <c:v>127</c:v>
                </c:pt>
                <c:pt idx="12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3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2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419277377561845"/>
          <c:y val="4.1271011336348917E-2"/>
          <c:w val="0.47872340425531917"/>
          <c:h val="9.92907801418439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'10大費目'!$O$46:$O$58</c:f>
              <c:numCache>
                <c:formatCode>##0.0\ \ ;"△"##0.0\ \ 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  <c:pt idx="4">
                  <c:v>0.7</c:v>
                </c:pt>
                <c:pt idx="5">
                  <c:v>0.7</c:v>
                </c:pt>
                <c:pt idx="6">
                  <c:v>0.3</c:v>
                </c:pt>
                <c:pt idx="7">
                  <c:v>0.5</c:v>
                </c:pt>
                <c:pt idx="8">
                  <c:v>-0.2</c:v>
                </c:pt>
                <c:pt idx="9">
                  <c:v>-1.6</c:v>
                </c:pt>
                <c:pt idx="10">
                  <c:v>-0.9</c:v>
                </c:pt>
                <c:pt idx="11">
                  <c:v>1</c:v>
                </c:pt>
                <c:pt idx="1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'10大費目'!$O$20:$O$32</c:f>
              <c:numCache>
                <c:formatCode>#,##0.0;[Red]\-#,##0.0</c:formatCode>
                <c:ptCount val="13"/>
                <c:pt idx="0">
                  <c:v>106.3</c:v>
                </c:pt>
                <c:pt idx="1">
                  <c:v>106.2</c:v>
                </c:pt>
                <c:pt idx="2">
                  <c:v>106.3</c:v>
                </c:pt>
                <c:pt idx="3">
                  <c:v>106.3</c:v>
                </c:pt>
                <c:pt idx="4">
                  <c:v>105.7</c:v>
                </c:pt>
                <c:pt idx="5">
                  <c:v>106.3</c:v>
                </c:pt>
                <c:pt idx="6">
                  <c:v>106.1</c:v>
                </c:pt>
                <c:pt idx="7">
                  <c:v>106.1</c:v>
                </c:pt>
                <c:pt idx="8">
                  <c:v>105.8</c:v>
                </c:pt>
                <c:pt idx="9">
                  <c:v>101.7</c:v>
                </c:pt>
                <c:pt idx="10">
                  <c:v>104.2</c:v>
                </c:pt>
                <c:pt idx="11">
                  <c:v>107.5</c:v>
                </c:pt>
                <c:pt idx="12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85227265348694E-2"/>
          <c:y val="0.24083769633507848"/>
          <c:w val="0.82180957785693598"/>
          <c:h val="0.50261780104712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'[2]10大費目'!$D$64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'[2]10大費目'!$I$64:$U$64</c:f>
              <c:numCache>
                <c:formatCode>General</c:formatCode>
                <c:ptCount val="13"/>
                <c:pt idx="0">
                  <c:v>7.3</c:v>
                </c:pt>
                <c:pt idx="1">
                  <c:v>7.3</c:v>
                </c:pt>
                <c:pt idx="2">
                  <c:v>8.6999999999999993</c:v>
                </c:pt>
                <c:pt idx="3">
                  <c:v>9.4</c:v>
                </c:pt>
                <c:pt idx="4">
                  <c:v>9.5</c:v>
                </c:pt>
                <c:pt idx="5">
                  <c:v>9</c:v>
                </c:pt>
                <c:pt idx="6">
                  <c:v>7.7</c:v>
                </c:pt>
                <c:pt idx="7">
                  <c:v>6.8</c:v>
                </c:pt>
                <c:pt idx="8">
                  <c:v>7.3</c:v>
                </c:pt>
                <c:pt idx="9">
                  <c:v>3.9</c:v>
                </c:pt>
                <c:pt idx="10">
                  <c:v>5.7</c:v>
                </c:pt>
                <c:pt idx="11">
                  <c:v>5</c:v>
                </c:pt>
                <c:pt idx="1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B-46C4-8916-6E72AE21F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'[2]10大費目'!$D$78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'[2]10大費目'!$I$78:$U$78</c:f>
              <c:numCache>
                <c:formatCode>General</c:formatCode>
                <c:ptCount val="13"/>
                <c:pt idx="0">
                  <c:v>123.2</c:v>
                </c:pt>
                <c:pt idx="1">
                  <c:v>123.6</c:v>
                </c:pt>
                <c:pt idx="2">
                  <c:v>125</c:v>
                </c:pt>
                <c:pt idx="3">
                  <c:v>126.2</c:v>
                </c:pt>
                <c:pt idx="4">
                  <c:v>127.4</c:v>
                </c:pt>
                <c:pt idx="5">
                  <c:v>128</c:v>
                </c:pt>
                <c:pt idx="6">
                  <c:v>129.1</c:v>
                </c:pt>
                <c:pt idx="7">
                  <c:v>129.69999999999999</c:v>
                </c:pt>
                <c:pt idx="8">
                  <c:v>130.19999999999999</c:v>
                </c:pt>
                <c:pt idx="9">
                  <c:v>130.1</c:v>
                </c:pt>
                <c:pt idx="10">
                  <c:v>129.6</c:v>
                </c:pt>
                <c:pt idx="11">
                  <c:v>128.80000000000001</c:v>
                </c:pt>
                <c:pt idx="12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B-46C4-8916-6E72AE21F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3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At val="0"/>
        <c:auto val="1"/>
        <c:lblAlgn val="ctr"/>
        <c:lblOffset val="100"/>
        <c:noMultiLvlLbl val="0"/>
      </c:catAx>
      <c:valAx>
        <c:axId val="12"/>
        <c:scaling>
          <c:orientation val="minMax"/>
          <c:max val="20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4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32981515608423"/>
          <c:y val="4.1884816753926704E-2"/>
          <c:w val="0.42469750889679714"/>
          <c:h val="9.10911521994582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0312603315243519"/>
          <c:w val="0.82228116710875332"/>
          <c:h val="0.54166942173981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'[2]10大費目'!$D$69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'[2]10大費目'!$I$69:$U$69</c:f>
              <c:numCache>
                <c:formatCode>General</c:formatCode>
                <c:ptCount val="13"/>
                <c:pt idx="0">
                  <c:v>1.5</c:v>
                </c:pt>
                <c:pt idx="1">
                  <c:v>2.1</c:v>
                </c:pt>
                <c:pt idx="2">
                  <c:v>1.3</c:v>
                </c:pt>
                <c:pt idx="3">
                  <c:v>1.3</c:v>
                </c:pt>
                <c:pt idx="4">
                  <c:v>1</c:v>
                </c:pt>
                <c:pt idx="5">
                  <c:v>0.9</c:v>
                </c:pt>
                <c:pt idx="6">
                  <c:v>0.2</c:v>
                </c:pt>
                <c:pt idx="7">
                  <c:v>0.3</c:v>
                </c:pt>
                <c:pt idx="8">
                  <c:v>0.3</c:v>
                </c:pt>
                <c:pt idx="9">
                  <c:v>-0.6</c:v>
                </c:pt>
                <c:pt idx="10">
                  <c:v>-1.5</c:v>
                </c:pt>
                <c:pt idx="11">
                  <c:v>-0.7</c:v>
                </c:pt>
                <c:pt idx="12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399-AEB5-1048B8032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'[2]10大費目'!$D$83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'[2]10大費目'!$I$83:$U$83</c:f>
              <c:numCache>
                <c:formatCode>General</c:formatCode>
                <c:ptCount val="13"/>
                <c:pt idx="0">
                  <c:v>106.4</c:v>
                </c:pt>
                <c:pt idx="1">
                  <c:v>107.2</c:v>
                </c:pt>
                <c:pt idx="2">
                  <c:v>106.6</c:v>
                </c:pt>
                <c:pt idx="3">
                  <c:v>106.9</c:v>
                </c:pt>
                <c:pt idx="4">
                  <c:v>106.7</c:v>
                </c:pt>
                <c:pt idx="5">
                  <c:v>107.1</c:v>
                </c:pt>
                <c:pt idx="6">
                  <c:v>106.7</c:v>
                </c:pt>
                <c:pt idx="7">
                  <c:v>107.1</c:v>
                </c:pt>
                <c:pt idx="8">
                  <c:v>106.8</c:v>
                </c:pt>
                <c:pt idx="9">
                  <c:v>106</c:v>
                </c:pt>
                <c:pt idx="10">
                  <c:v>105.3</c:v>
                </c:pt>
                <c:pt idx="11">
                  <c:v>105.8</c:v>
                </c:pt>
                <c:pt idx="12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E-4399-AEB5-1048B8032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525198938992561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3958455192338016"/>
          <c:w val="0.82228116710875332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'[2]10大費目'!$D$65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'[2]10大費目'!$I$65:$U$65</c:f>
              <c:numCache>
                <c:formatCode>General</c:formatCode>
                <c:ptCount val="13"/>
                <c:pt idx="0">
                  <c:v>0.2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-0.2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6-4BE3-AFF4-236C5F182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'[2]10大費目'!$D$79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'[2]10大費目'!$I$79:$U$79</c:f>
              <c:numCache>
                <c:formatCode>General</c:formatCode>
                <c:ptCount val="13"/>
                <c:pt idx="0">
                  <c:v>106.3</c:v>
                </c:pt>
                <c:pt idx="1">
                  <c:v>106.3</c:v>
                </c:pt>
                <c:pt idx="2">
                  <c:v>106.3</c:v>
                </c:pt>
                <c:pt idx="3">
                  <c:v>106.3</c:v>
                </c:pt>
                <c:pt idx="4">
                  <c:v>106.2</c:v>
                </c:pt>
                <c:pt idx="5">
                  <c:v>106.1</c:v>
                </c:pt>
                <c:pt idx="6">
                  <c:v>106.1</c:v>
                </c:pt>
                <c:pt idx="7">
                  <c:v>106</c:v>
                </c:pt>
                <c:pt idx="8">
                  <c:v>106.1</c:v>
                </c:pt>
                <c:pt idx="9">
                  <c:v>106.1</c:v>
                </c:pt>
                <c:pt idx="10">
                  <c:v>106.1</c:v>
                </c:pt>
                <c:pt idx="11">
                  <c:v>106.1</c:v>
                </c:pt>
                <c:pt idx="12">
                  <c:v>106.4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6-4BE3-AFF4-236C5F182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525198938992561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landscape"/>
  </c:printSettings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3958455192338016"/>
          <c:w val="0.82228116710875332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'[2]10大費目'!$D$66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'[2]10大費目'!$I$66:$U$66</c:f>
              <c:numCache>
                <c:formatCode>General</c:formatCode>
                <c:ptCount val="13"/>
                <c:pt idx="0">
                  <c:v>7.6</c:v>
                </c:pt>
                <c:pt idx="1">
                  <c:v>6.6</c:v>
                </c:pt>
                <c:pt idx="2">
                  <c:v>3.2</c:v>
                </c:pt>
                <c:pt idx="3">
                  <c:v>-0.6</c:v>
                </c:pt>
                <c:pt idx="4">
                  <c:v>-4.5</c:v>
                </c:pt>
                <c:pt idx="5">
                  <c:v>0.4</c:v>
                </c:pt>
                <c:pt idx="6">
                  <c:v>1.3</c:v>
                </c:pt>
                <c:pt idx="7">
                  <c:v>2.1</c:v>
                </c:pt>
                <c:pt idx="8">
                  <c:v>-2</c:v>
                </c:pt>
                <c:pt idx="9">
                  <c:v>-1.6</c:v>
                </c:pt>
                <c:pt idx="10">
                  <c:v>-8.1</c:v>
                </c:pt>
                <c:pt idx="11">
                  <c:v>-6.8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7-4B63-977E-E6EE0D11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'[2]10大費目'!$D$80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'[2]10大費目'!$I$80:$U$80</c:f>
              <c:numCache>
                <c:formatCode>General</c:formatCode>
                <c:ptCount val="13"/>
                <c:pt idx="0">
                  <c:v>112.9</c:v>
                </c:pt>
                <c:pt idx="1">
                  <c:v>117.4</c:v>
                </c:pt>
                <c:pt idx="2">
                  <c:v>116.8</c:v>
                </c:pt>
                <c:pt idx="3">
                  <c:v>115.9</c:v>
                </c:pt>
                <c:pt idx="4">
                  <c:v>111.3</c:v>
                </c:pt>
                <c:pt idx="5">
                  <c:v>109.2</c:v>
                </c:pt>
                <c:pt idx="6">
                  <c:v>110.3</c:v>
                </c:pt>
                <c:pt idx="7">
                  <c:v>114.2</c:v>
                </c:pt>
                <c:pt idx="8">
                  <c:v>114.1</c:v>
                </c:pt>
                <c:pt idx="9">
                  <c:v>114.3</c:v>
                </c:pt>
                <c:pt idx="10">
                  <c:v>102.1</c:v>
                </c:pt>
                <c:pt idx="11">
                  <c:v>102.9</c:v>
                </c:pt>
                <c:pt idx="12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7-4B63-977E-E6EE0D11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3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525198938992561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9575596817328"/>
          <c:y val="0.23958455192338016"/>
          <c:w val="0.80371352785145633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'[2]10大費目'!$D$67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'[2]10大費目'!$I$67:$U$67</c:f>
              <c:numCache>
                <c:formatCode>General</c:formatCode>
                <c:ptCount val="13"/>
                <c:pt idx="0">
                  <c:v>6.2</c:v>
                </c:pt>
                <c:pt idx="1">
                  <c:v>2</c:v>
                </c:pt>
                <c:pt idx="2">
                  <c:v>1.5</c:v>
                </c:pt>
                <c:pt idx="3">
                  <c:v>-1.3</c:v>
                </c:pt>
                <c:pt idx="4">
                  <c:v>1</c:v>
                </c:pt>
                <c:pt idx="5">
                  <c:v>0.9</c:v>
                </c:pt>
                <c:pt idx="6">
                  <c:v>-0.3</c:v>
                </c:pt>
                <c:pt idx="7">
                  <c:v>0.9</c:v>
                </c:pt>
                <c:pt idx="8">
                  <c:v>-1.2</c:v>
                </c:pt>
                <c:pt idx="9">
                  <c:v>-0.1</c:v>
                </c:pt>
                <c:pt idx="10">
                  <c:v>-2.2000000000000002</c:v>
                </c:pt>
                <c:pt idx="11">
                  <c:v>-4.5999999999999996</c:v>
                </c:pt>
                <c:pt idx="12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9-453E-9220-1BC64DCA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'[2]10大費目'!$D$81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'[2]10大費目'!$I$81:$U$81</c:f>
              <c:numCache>
                <c:formatCode>General</c:formatCode>
                <c:ptCount val="13"/>
                <c:pt idx="0">
                  <c:v>122.3</c:v>
                </c:pt>
                <c:pt idx="1">
                  <c:v>119.8</c:v>
                </c:pt>
                <c:pt idx="2">
                  <c:v>117.8</c:v>
                </c:pt>
                <c:pt idx="3">
                  <c:v>118.5</c:v>
                </c:pt>
                <c:pt idx="4">
                  <c:v>119.7</c:v>
                </c:pt>
                <c:pt idx="5">
                  <c:v>120.3</c:v>
                </c:pt>
                <c:pt idx="6">
                  <c:v>118.9</c:v>
                </c:pt>
                <c:pt idx="7">
                  <c:v>120</c:v>
                </c:pt>
                <c:pt idx="8">
                  <c:v>116.4</c:v>
                </c:pt>
                <c:pt idx="9">
                  <c:v>116.9</c:v>
                </c:pt>
                <c:pt idx="10">
                  <c:v>115.7</c:v>
                </c:pt>
                <c:pt idx="11">
                  <c:v>118.8</c:v>
                </c:pt>
                <c:pt idx="12">
                  <c:v>119.3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9-453E-9220-1BC64DCA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9946949602122"/>
          <c:y val="3.6458333333333336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3958455192338016"/>
          <c:w val="0.81167108753317452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'[2]10大費目'!$D$68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'[2]10大費目'!$I$68:$U$68</c:f>
              <c:numCache>
                <c:formatCode>General</c:formatCode>
                <c:ptCount val="13"/>
                <c:pt idx="0">
                  <c:v>4.3</c:v>
                </c:pt>
                <c:pt idx="1">
                  <c:v>3.5</c:v>
                </c:pt>
                <c:pt idx="2">
                  <c:v>2.8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2.7</c:v>
                </c:pt>
                <c:pt idx="6">
                  <c:v>2.2999999999999998</c:v>
                </c:pt>
                <c:pt idx="7">
                  <c:v>2.1</c:v>
                </c:pt>
                <c:pt idx="8">
                  <c:v>1.7</c:v>
                </c:pt>
                <c:pt idx="9">
                  <c:v>1.5</c:v>
                </c:pt>
                <c:pt idx="10">
                  <c:v>2.1</c:v>
                </c:pt>
                <c:pt idx="11">
                  <c:v>1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D-4F39-82A8-168A8E6E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'[2]10大費目'!$D$82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'[2]10大費目'!$I$82:$U$82</c:f>
              <c:numCache>
                <c:formatCode>General</c:formatCode>
                <c:ptCount val="13"/>
                <c:pt idx="0">
                  <c:v>114.7</c:v>
                </c:pt>
                <c:pt idx="1">
                  <c:v>114.2</c:v>
                </c:pt>
                <c:pt idx="2">
                  <c:v>113.9</c:v>
                </c:pt>
                <c:pt idx="3">
                  <c:v>114.5</c:v>
                </c:pt>
                <c:pt idx="4">
                  <c:v>114.5</c:v>
                </c:pt>
                <c:pt idx="5">
                  <c:v>116</c:v>
                </c:pt>
                <c:pt idx="6">
                  <c:v>115.4</c:v>
                </c:pt>
                <c:pt idx="7">
                  <c:v>115</c:v>
                </c:pt>
                <c:pt idx="8">
                  <c:v>114.9</c:v>
                </c:pt>
                <c:pt idx="9">
                  <c:v>113.7</c:v>
                </c:pt>
                <c:pt idx="10">
                  <c:v>113.3</c:v>
                </c:pt>
                <c:pt idx="11">
                  <c:v>112.9</c:v>
                </c:pt>
                <c:pt idx="12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D-4F39-82A8-168A8E6E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2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9946949602122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2831806051087E-2"/>
          <c:y val="0.23834257190781835"/>
          <c:w val="0.81217141041309793"/>
          <c:h val="0.5077733053688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'[2]10大費目'!$D$70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'[2]10大費目'!$I$70:$U$70</c:f>
              <c:numCache>
                <c:formatCode>General</c:formatCode>
                <c:ptCount val="13"/>
                <c:pt idx="0">
                  <c:v>3.1</c:v>
                </c:pt>
                <c:pt idx="1">
                  <c:v>3.4</c:v>
                </c:pt>
                <c:pt idx="2">
                  <c:v>2.2000000000000002</c:v>
                </c:pt>
                <c:pt idx="3">
                  <c:v>2.4</c:v>
                </c:pt>
                <c:pt idx="4">
                  <c:v>2.2999999999999998</c:v>
                </c:pt>
                <c:pt idx="5">
                  <c:v>1.8</c:v>
                </c:pt>
                <c:pt idx="6">
                  <c:v>2.6</c:v>
                </c:pt>
                <c:pt idx="7">
                  <c:v>2.1</c:v>
                </c:pt>
                <c:pt idx="8">
                  <c:v>0.8</c:v>
                </c:pt>
                <c:pt idx="9">
                  <c:v>-0.2</c:v>
                </c:pt>
                <c:pt idx="10">
                  <c:v>-0.7</c:v>
                </c:pt>
                <c:pt idx="11">
                  <c:v>2.6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D-484C-B92C-AF0297F8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'[2]10大費目'!$D$84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'[2]10大費目'!$I$84:$U$84</c:f>
              <c:numCache>
                <c:formatCode>General</c:formatCode>
                <c:ptCount val="13"/>
                <c:pt idx="0">
                  <c:v>98.4</c:v>
                </c:pt>
                <c:pt idx="1">
                  <c:v>98.5</c:v>
                </c:pt>
                <c:pt idx="2">
                  <c:v>97.6</c:v>
                </c:pt>
                <c:pt idx="3">
                  <c:v>98</c:v>
                </c:pt>
                <c:pt idx="4">
                  <c:v>98.3</c:v>
                </c:pt>
                <c:pt idx="5">
                  <c:v>97.6</c:v>
                </c:pt>
                <c:pt idx="6">
                  <c:v>98.5</c:v>
                </c:pt>
                <c:pt idx="7">
                  <c:v>98.2</c:v>
                </c:pt>
                <c:pt idx="8">
                  <c:v>97.3</c:v>
                </c:pt>
                <c:pt idx="9">
                  <c:v>97.4</c:v>
                </c:pt>
                <c:pt idx="10">
                  <c:v>97.4</c:v>
                </c:pt>
                <c:pt idx="11">
                  <c:v>100.8</c:v>
                </c:pt>
                <c:pt idx="12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D-484C-B92C-AF0297F8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4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2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925981474537879"/>
          <c:y val="4.145077720207254E-2"/>
          <c:w val="0.42244247787611078"/>
          <c:h val="9.01632287475101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2831806051087E-2"/>
          <c:y val="0.23834257190781835"/>
          <c:w val="0.82275344833376862"/>
          <c:h val="0.5077733053688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'[2]10大費目'!$D$71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'[2]10大費目'!$I$71:$U$71</c:f>
              <c:numCache>
                <c:formatCode>General</c:formatCode>
                <c:ptCount val="13"/>
                <c:pt idx="0">
                  <c:v>-6.1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-6</c:v>
                </c:pt>
                <c:pt idx="10">
                  <c:v>-5.9</c:v>
                </c:pt>
                <c:pt idx="11">
                  <c:v>-5.9</c:v>
                </c:pt>
                <c:pt idx="12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D-43F8-9D71-5853F45C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'[2]10大費目'!$D$85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'[2]10大費目'!$I$85:$U$85</c:f>
              <c:numCache>
                <c:formatCode>General</c:formatCode>
                <c:ptCount val="13"/>
                <c:pt idx="0">
                  <c:v>98.3</c:v>
                </c:pt>
                <c:pt idx="1">
                  <c:v>98.5</c:v>
                </c:pt>
                <c:pt idx="2">
                  <c:v>98.5</c:v>
                </c:pt>
                <c:pt idx="3">
                  <c:v>98.5</c:v>
                </c:pt>
                <c:pt idx="4">
                  <c:v>98.5</c:v>
                </c:pt>
                <c:pt idx="5">
                  <c:v>98.5</c:v>
                </c:pt>
                <c:pt idx="6">
                  <c:v>98.5</c:v>
                </c:pt>
                <c:pt idx="7">
                  <c:v>98.5</c:v>
                </c:pt>
                <c:pt idx="8">
                  <c:v>98.5</c:v>
                </c:pt>
                <c:pt idx="9">
                  <c:v>98.5</c:v>
                </c:pt>
                <c:pt idx="10">
                  <c:v>98.5</c:v>
                </c:pt>
                <c:pt idx="11">
                  <c:v>98.5</c:v>
                </c:pt>
                <c:pt idx="12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D-43F8-9D71-5853F45C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2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455082003638425"/>
          <c:y val="4.145077720207254E-2"/>
          <c:w val="0.42244247787611078"/>
          <c:h val="9.01632287475101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48403936659967E-2"/>
          <c:y val="0.23711340206185569"/>
          <c:w val="0.82322005794965403"/>
          <c:h val="0.5103092783505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'[2]10大費目'!$D$72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'[2]10大費目'!$I$72:$U$72</c:f>
              <c:numCache>
                <c:formatCode>General</c:formatCode>
                <c:ptCount val="13"/>
                <c:pt idx="0">
                  <c:v>3.3</c:v>
                </c:pt>
                <c:pt idx="1">
                  <c:v>3.5</c:v>
                </c:pt>
                <c:pt idx="2">
                  <c:v>3.6</c:v>
                </c:pt>
                <c:pt idx="3">
                  <c:v>3.1</c:v>
                </c:pt>
                <c:pt idx="4">
                  <c:v>2.7</c:v>
                </c:pt>
                <c:pt idx="5">
                  <c:v>2.7</c:v>
                </c:pt>
                <c:pt idx="6">
                  <c:v>2.9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3-43F3-8656-A5D54F0C0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'[2]10大費目'!$D$85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'[2]10大費目'!$I$86:$U$86</c:f>
              <c:numCache>
                <c:formatCode>General</c:formatCode>
                <c:ptCount val="13"/>
                <c:pt idx="0">
                  <c:v>114.6</c:v>
                </c:pt>
                <c:pt idx="1">
                  <c:v>114.4</c:v>
                </c:pt>
                <c:pt idx="2">
                  <c:v>113.3</c:v>
                </c:pt>
                <c:pt idx="3">
                  <c:v>113.9</c:v>
                </c:pt>
                <c:pt idx="4">
                  <c:v>115.6</c:v>
                </c:pt>
                <c:pt idx="5">
                  <c:v>113.8</c:v>
                </c:pt>
                <c:pt idx="6">
                  <c:v>115</c:v>
                </c:pt>
                <c:pt idx="7">
                  <c:v>114.3</c:v>
                </c:pt>
                <c:pt idx="8">
                  <c:v>114.6</c:v>
                </c:pt>
                <c:pt idx="9">
                  <c:v>113.6</c:v>
                </c:pt>
                <c:pt idx="10">
                  <c:v>114</c:v>
                </c:pt>
                <c:pt idx="11">
                  <c:v>115</c:v>
                </c:pt>
                <c:pt idx="12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3-43F3-8656-A5D54F0C0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0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649104218172653"/>
          <c:y val="4.1237113402061855E-2"/>
          <c:w val="0.42132391879965786"/>
          <c:h val="8.97063204937244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19245094363204601"/>
          <c:w val="0.8148064913636458"/>
          <c:h val="0.53994861753391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'10大費目'!$K$46:$K$58</c:f>
              <c:numCache>
                <c:formatCode>##0.0\ \ ;"△"##0.0\ \ </c:formatCode>
                <c:ptCount val="13"/>
                <c:pt idx="0">
                  <c:v>2.1</c:v>
                </c:pt>
                <c:pt idx="1">
                  <c:v>1.3</c:v>
                </c:pt>
                <c:pt idx="2">
                  <c:v>1.3</c:v>
                </c:pt>
                <c:pt idx="3">
                  <c:v>1</c:v>
                </c:pt>
                <c:pt idx="4">
                  <c:v>0.9</c:v>
                </c:pt>
                <c:pt idx="5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-0.6</c:v>
                </c:pt>
                <c:pt idx="9">
                  <c:v>-1.5</c:v>
                </c:pt>
                <c:pt idx="10">
                  <c:v>-0.7</c:v>
                </c:pt>
                <c:pt idx="11">
                  <c:v>-1.5</c:v>
                </c:pt>
                <c:pt idx="1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'10大費目'!$K$20:$K$32</c:f>
              <c:numCache>
                <c:formatCode>#,##0.0;[Red]\-#,##0.0</c:formatCode>
                <c:ptCount val="13"/>
                <c:pt idx="0">
                  <c:v>107.2</c:v>
                </c:pt>
                <c:pt idx="1">
                  <c:v>106.6</c:v>
                </c:pt>
                <c:pt idx="2">
                  <c:v>106.9</c:v>
                </c:pt>
                <c:pt idx="3">
                  <c:v>106.7</c:v>
                </c:pt>
                <c:pt idx="4">
                  <c:v>107.1</c:v>
                </c:pt>
                <c:pt idx="5">
                  <c:v>106.7</c:v>
                </c:pt>
                <c:pt idx="6">
                  <c:v>107.1</c:v>
                </c:pt>
                <c:pt idx="7">
                  <c:v>106.8</c:v>
                </c:pt>
                <c:pt idx="8">
                  <c:v>106</c:v>
                </c:pt>
                <c:pt idx="9">
                  <c:v>105.3</c:v>
                </c:pt>
                <c:pt idx="10">
                  <c:v>105.8</c:v>
                </c:pt>
                <c:pt idx="11">
                  <c:v>104.8</c:v>
                </c:pt>
                <c:pt idx="12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61070144009776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48403936659967E-2"/>
          <c:y val="0.23711340206185569"/>
          <c:w val="0.82322005794965403"/>
          <c:h val="0.5103092783505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'[2]10大費目'!$D$73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'[2]10大費目'!$I$73:$U$73</c:f>
              <c:numCache>
                <c:formatCode>General</c:formatCode>
                <c:ptCount val="13"/>
                <c:pt idx="0">
                  <c:v>1.8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1.5</c:v>
                </c:pt>
                <c:pt idx="5">
                  <c:v>0.7</c:v>
                </c:pt>
                <c:pt idx="6">
                  <c:v>0.7</c:v>
                </c:pt>
                <c:pt idx="7">
                  <c:v>0.3</c:v>
                </c:pt>
                <c:pt idx="8">
                  <c:v>0.5</c:v>
                </c:pt>
                <c:pt idx="9">
                  <c:v>-0.2</c:v>
                </c:pt>
                <c:pt idx="10">
                  <c:v>-1.6</c:v>
                </c:pt>
                <c:pt idx="11">
                  <c:v>-0.9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0-422D-A5A0-57FA61EBF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'[2]10大費目'!$D$87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'[2]10大費目'!$I$63:$U$63</c:f>
              <c:strCache>
                <c:ptCount val="13"/>
                <c:pt idx="0">
                  <c:v>R7
4</c:v>
                </c:pt>
                <c:pt idx="1">
                  <c:v>R7
5</c:v>
                </c:pt>
                <c:pt idx="2">
                  <c:v>R7
6</c:v>
                </c:pt>
                <c:pt idx="3">
                  <c:v>R7
7</c:v>
                </c:pt>
                <c:pt idx="4">
                  <c:v>R7
8</c:v>
                </c:pt>
                <c:pt idx="5">
                  <c:v>R7
9</c:v>
                </c:pt>
                <c:pt idx="6">
                  <c:v>R7
10</c:v>
                </c:pt>
                <c:pt idx="7">
                  <c:v>R7
11</c:v>
                </c:pt>
                <c:pt idx="8">
                  <c:v>R7
12</c:v>
                </c:pt>
                <c:pt idx="9">
                  <c:v>R8
1</c:v>
                </c:pt>
                <c:pt idx="10">
                  <c:v>R8
2</c:v>
                </c:pt>
                <c:pt idx="11">
                  <c:v>R8
3</c:v>
                </c:pt>
                <c:pt idx="12">
                  <c:v>R8
4</c:v>
                </c:pt>
              </c:strCache>
            </c:strRef>
          </c:cat>
          <c:val>
            <c:numRef>
              <c:f>'[2]10大費目'!$I$87:$U$87</c:f>
              <c:numCache>
                <c:formatCode>General</c:formatCode>
                <c:ptCount val="13"/>
                <c:pt idx="0">
                  <c:v>106.4</c:v>
                </c:pt>
                <c:pt idx="1">
                  <c:v>106.3</c:v>
                </c:pt>
                <c:pt idx="2">
                  <c:v>106.2</c:v>
                </c:pt>
                <c:pt idx="3">
                  <c:v>106.3</c:v>
                </c:pt>
                <c:pt idx="4">
                  <c:v>106.3</c:v>
                </c:pt>
                <c:pt idx="5">
                  <c:v>105.7</c:v>
                </c:pt>
                <c:pt idx="6">
                  <c:v>106.3</c:v>
                </c:pt>
                <c:pt idx="7">
                  <c:v>106.1</c:v>
                </c:pt>
                <c:pt idx="8">
                  <c:v>106.1</c:v>
                </c:pt>
                <c:pt idx="9">
                  <c:v>105.8</c:v>
                </c:pt>
                <c:pt idx="10">
                  <c:v>101.7</c:v>
                </c:pt>
                <c:pt idx="11">
                  <c:v>104.2</c:v>
                </c:pt>
                <c:pt idx="12">
                  <c:v>107.5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0-422D-A5A0-57FA61EBF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649104218172653"/>
          <c:y val="4.1237113402061855E-2"/>
          <c:w val="0.42132391879965786"/>
          <c:h val="8.97063204937244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landscape"/>
  </c:printSettings>
  <c:extLst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85227265348694E-2"/>
          <c:y val="0.24083769633507848"/>
          <c:w val="0.82180957785693598"/>
          <c:h val="0.50261780104712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'[1]10大費目'!$D$64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'[1]10大費目'!$I$64:$U$64</c:f>
              <c:numCache>
                <c:formatCode>General</c:formatCode>
                <c:ptCount val="13"/>
                <c:pt idx="0">
                  <c:v>7.3</c:v>
                </c:pt>
                <c:pt idx="1">
                  <c:v>8.6999999999999993</c:v>
                </c:pt>
                <c:pt idx="2">
                  <c:v>9.4</c:v>
                </c:pt>
                <c:pt idx="3">
                  <c:v>9.5</c:v>
                </c:pt>
                <c:pt idx="4">
                  <c:v>9</c:v>
                </c:pt>
                <c:pt idx="5">
                  <c:v>7.7</c:v>
                </c:pt>
                <c:pt idx="6">
                  <c:v>6.8</c:v>
                </c:pt>
                <c:pt idx="7">
                  <c:v>7.3</c:v>
                </c:pt>
                <c:pt idx="8">
                  <c:v>3.9</c:v>
                </c:pt>
                <c:pt idx="9">
                  <c:v>5.7</c:v>
                </c:pt>
                <c:pt idx="10">
                  <c:v>5</c:v>
                </c:pt>
                <c:pt idx="11">
                  <c:v>3.1</c:v>
                </c:pt>
                <c:pt idx="12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B-46EE-BD9B-2F5C76DE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'[1]10大費目'!$D$78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'[1]10大費目'!$I$78:$U$78</c:f>
              <c:numCache>
                <c:formatCode>General</c:formatCode>
                <c:ptCount val="13"/>
                <c:pt idx="0">
                  <c:v>123.6</c:v>
                </c:pt>
                <c:pt idx="1">
                  <c:v>125</c:v>
                </c:pt>
                <c:pt idx="2">
                  <c:v>126.2</c:v>
                </c:pt>
                <c:pt idx="3">
                  <c:v>127.4</c:v>
                </c:pt>
                <c:pt idx="4">
                  <c:v>128</c:v>
                </c:pt>
                <c:pt idx="5">
                  <c:v>129.1</c:v>
                </c:pt>
                <c:pt idx="6">
                  <c:v>129.69999999999999</c:v>
                </c:pt>
                <c:pt idx="7">
                  <c:v>130.19999999999999</c:v>
                </c:pt>
                <c:pt idx="8">
                  <c:v>130.1</c:v>
                </c:pt>
                <c:pt idx="9">
                  <c:v>129.6</c:v>
                </c:pt>
                <c:pt idx="10">
                  <c:v>128.80000000000001</c:v>
                </c:pt>
                <c:pt idx="11">
                  <c:v>127</c:v>
                </c:pt>
                <c:pt idx="12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B-46EE-BD9B-2F5C76DE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3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At val="0"/>
        <c:auto val="1"/>
        <c:lblAlgn val="ctr"/>
        <c:lblOffset val="100"/>
        <c:noMultiLvlLbl val="0"/>
      </c:catAx>
      <c:valAx>
        <c:axId val="12"/>
        <c:scaling>
          <c:orientation val="minMax"/>
          <c:max val="20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4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32981515608423"/>
          <c:y val="4.1884816753926704E-2"/>
          <c:w val="0.42469750889679714"/>
          <c:h val="9.10911521994582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0312603315243519"/>
          <c:w val="0.82228116710875332"/>
          <c:h val="0.54166942173981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'[1]10大費目'!$D$69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'[1]10大費目'!$I$69:$U$69</c:f>
              <c:numCache>
                <c:formatCode>General</c:formatCode>
                <c:ptCount val="13"/>
                <c:pt idx="0">
                  <c:v>2.1</c:v>
                </c:pt>
                <c:pt idx="1">
                  <c:v>1.3</c:v>
                </c:pt>
                <c:pt idx="2">
                  <c:v>1.3</c:v>
                </c:pt>
                <c:pt idx="3">
                  <c:v>1</c:v>
                </c:pt>
                <c:pt idx="4">
                  <c:v>0.9</c:v>
                </c:pt>
                <c:pt idx="5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-0.6</c:v>
                </c:pt>
                <c:pt idx="9">
                  <c:v>-1.5</c:v>
                </c:pt>
                <c:pt idx="10">
                  <c:v>-0.7</c:v>
                </c:pt>
                <c:pt idx="11">
                  <c:v>-1.5</c:v>
                </c:pt>
                <c:pt idx="1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6-4B21-B189-C50F56A9D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'[1]10大費目'!$D$83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'[1]10大費目'!$I$83:$U$83</c:f>
              <c:numCache>
                <c:formatCode>General</c:formatCode>
                <c:ptCount val="13"/>
                <c:pt idx="0">
                  <c:v>107.2</c:v>
                </c:pt>
                <c:pt idx="1">
                  <c:v>106.6</c:v>
                </c:pt>
                <c:pt idx="2">
                  <c:v>106.9</c:v>
                </c:pt>
                <c:pt idx="3">
                  <c:v>106.7</c:v>
                </c:pt>
                <c:pt idx="4">
                  <c:v>107.1</c:v>
                </c:pt>
                <c:pt idx="5">
                  <c:v>106.7</c:v>
                </c:pt>
                <c:pt idx="6">
                  <c:v>107.1</c:v>
                </c:pt>
                <c:pt idx="7">
                  <c:v>106.8</c:v>
                </c:pt>
                <c:pt idx="8">
                  <c:v>106</c:v>
                </c:pt>
                <c:pt idx="9">
                  <c:v>105.3</c:v>
                </c:pt>
                <c:pt idx="10">
                  <c:v>105.8</c:v>
                </c:pt>
                <c:pt idx="11">
                  <c:v>104.8</c:v>
                </c:pt>
                <c:pt idx="12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6-4B21-B189-C50F56A9D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525198938992561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3958455192338016"/>
          <c:w val="0.82228116710875332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'[1]10大費目'!$D$65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'[1]10大費目'!$I$65:$U$65</c:f>
              <c:numCache>
                <c:formatCode>General</c:formatCode>
                <c:ptCount val="13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0.5</c:v>
                </c:pt>
                <c:pt idx="8">
                  <c:v>-0.1</c:v>
                </c:pt>
                <c:pt idx="9">
                  <c:v>-0.1</c:v>
                </c:pt>
                <c:pt idx="10">
                  <c:v>-0.2</c:v>
                </c:pt>
                <c:pt idx="11">
                  <c:v>0.1</c:v>
                </c:pt>
                <c:pt idx="12">
                  <c:v>-1.4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0-4E46-98D2-18579BD28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'[1]10大費目'!$D$79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'[1]10大費目'!$I$79:$U$79</c:f>
              <c:numCache>
                <c:formatCode>General</c:formatCode>
                <c:ptCount val="13"/>
                <c:pt idx="0">
                  <c:v>106.3</c:v>
                </c:pt>
                <c:pt idx="1">
                  <c:v>106.3</c:v>
                </c:pt>
                <c:pt idx="2">
                  <c:v>106.3</c:v>
                </c:pt>
                <c:pt idx="3">
                  <c:v>106.2</c:v>
                </c:pt>
                <c:pt idx="4">
                  <c:v>106.1</c:v>
                </c:pt>
                <c:pt idx="5">
                  <c:v>106.1</c:v>
                </c:pt>
                <c:pt idx="6">
                  <c:v>106</c:v>
                </c:pt>
                <c:pt idx="7">
                  <c:v>106.1</c:v>
                </c:pt>
                <c:pt idx="8">
                  <c:v>106.1</c:v>
                </c:pt>
                <c:pt idx="9">
                  <c:v>106.1</c:v>
                </c:pt>
                <c:pt idx="10">
                  <c:v>106.1</c:v>
                </c:pt>
                <c:pt idx="11">
                  <c:v>106.4</c:v>
                </c:pt>
                <c:pt idx="12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0-4E46-98D2-18579BD28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525198938992561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landscape"/>
  </c:printSettings>
  <c:extLst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3958455192338016"/>
          <c:w val="0.82228116710875332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'[1]10大費目'!$I$66:$U$66</c:f>
              <c:numCache>
                <c:formatCode>General</c:formatCode>
                <c:ptCount val="13"/>
                <c:pt idx="0">
                  <c:v>6.6</c:v>
                </c:pt>
                <c:pt idx="1">
                  <c:v>3.2</c:v>
                </c:pt>
                <c:pt idx="2">
                  <c:v>-0.6</c:v>
                </c:pt>
                <c:pt idx="3">
                  <c:v>-4.5</c:v>
                </c:pt>
                <c:pt idx="4">
                  <c:v>0.4</c:v>
                </c:pt>
                <c:pt idx="5">
                  <c:v>1.3</c:v>
                </c:pt>
                <c:pt idx="6">
                  <c:v>2.1</c:v>
                </c:pt>
                <c:pt idx="7">
                  <c:v>-2</c:v>
                </c:pt>
                <c:pt idx="8">
                  <c:v>-1.6</c:v>
                </c:pt>
                <c:pt idx="9">
                  <c:v>-8.1</c:v>
                </c:pt>
                <c:pt idx="10">
                  <c:v>-6.8</c:v>
                </c:pt>
                <c:pt idx="11">
                  <c:v>-0.1</c:v>
                </c:pt>
                <c:pt idx="12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0-4396-BF85-4EA2C82F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'[1]10大費目'!$D$80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'[1]10大費目'!$I$80:$U$80</c:f>
              <c:numCache>
                <c:formatCode>General</c:formatCode>
                <c:ptCount val="13"/>
                <c:pt idx="0">
                  <c:v>117.4</c:v>
                </c:pt>
                <c:pt idx="1">
                  <c:v>116.8</c:v>
                </c:pt>
                <c:pt idx="2">
                  <c:v>115.9</c:v>
                </c:pt>
                <c:pt idx="3">
                  <c:v>111.3</c:v>
                </c:pt>
                <c:pt idx="4">
                  <c:v>109.2</c:v>
                </c:pt>
                <c:pt idx="5">
                  <c:v>110.3</c:v>
                </c:pt>
                <c:pt idx="6">
                  <c:v>114.2</c:v>
                </c:pt>
                <c:pt idx="7">
                  <c:v>114.1</c:v>
                </c:pt>
                <c:pt idx="8">
                  <c:v>114.3</c:v>
                </c:pt>
                <c:pt idx="9">
                  <c:v>102.1</c:v>
                </c:pt>
                <c:pt idx="10">
                  <c:v>102.9</c:v>
                </c:pt>
                <c:pt idx="11">
                  <c:v>112.8</c:v>
                </c:pt>
                <c:pt idx="12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0-4396-BF85-4EA2C82F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3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525198938992561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9575596817328"/>
          <c:y val="0.23958455192338016"/>
          <c:w val="0.80371352785145633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'[1]10大費目'!$I$67:$U$67</c:f>
              <c:numCache>
                <c:formatCode>General</c:formatCode>
                <c:ptCount val="13"/>
                <c:pt idx="0">
                  <c:v>2</c:v>
                </c:pt>
                <c:pt idx="1">
                  <c:v>1.5</c:v>
                </c:pt>
                <c:pt idx="2">
                  <c:v>-1.3</c:v>
                </c:pt>
                <c:pt idx="3">
                  <c:v>1</c:v>
                </c:pt>
                <c:pt idx="4">
                  <c:v>0.9</c:v>
                </c:pt>
                <c:pt idx="5">
                  <c:v>-0.3</c:v>
                </c:pt>
                <c:pt idx="6">
                  <c:v>0.9</c:v>
                </c:pt>
                <c:pt idx="7">
                  <c:v>-1.2</c:v>
                </c:pt>
                <c:pt idx="8">
                  <c:v>-0.1</c:v>
                </c:pt>
                <c:pt idx="9">
                  <c:v>-2.2000000000000002</c:v>
                </c:pt>
                <c:pt idx="10">
                  <c:v>-4.5999999999999996</c:v>
                </c:pt>
                <c:pt idx="11">
                  <c:v>-2.5</c:v>
                </c:pt>
                <c:pt idx="12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3-49D0-A9CB-6637AE33D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'[1]10大費目'!$D$81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'[1]10大費目'!$I$81:$U$81</c:f>
              <c:numCache>
                <c:formatCode>General</c:formatCode>
                <c:ptCount val="13"/>
                <c:pt idx="0">
                  <c:v>119.8</c:v>
                </c:pt>
                <c:pt idx="1">
                  <c:v>117.8</c:v>
                </c:pt>
                <c:pt idx="2">
                  <c:v>118.5</c:v>
                </c:pt>
                <c:pt idx="3">
                  <c:v>119.7</c:v>
                </c:pt>
                <c:pt idx="4">
                  <c:v>120.3</c:v>
                </c:pt>
                <c:pt idx="5">
                  <c:v>118.9</c:v>
                </c:pt>
                <c:pt idx="6">
                  <c:v>120</c:v>
                </c:pt>
                <c:pt idx="7">
                  <c:v>116.4</c:v>
                </c:pt>
                <c:pt idx="8">
                  <c:v>116.9</c:v>
                </c:pt>
                <c:pt idx="9">
                  <c:v>115.7</c:v>
                </c:pt>
                <c:pt idx="10">
                  <c:v>118.8</c:v>
                </c:pt>
                <c:pt idx="11">
                  <c:v>119.3</c:v>
                </c:pt>
                <c:pt idx="12">
                  <c:v>119.3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3-49D0-A9CB-6637AE33D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9946949602122"/>
          <c:y val="3.6458333333333336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3958455192338016"/>
          <c:w val="0.81167108753317452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'[1]10大費目'!$D$68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'[1]10大費目'!$I$68:$U$68</c:f>
              <c:numCache>
                <c:formatCode>General</c:formatCode>
                <c:ptCount val="13"/>
                <c:pt idx="0">
                  <c:v>3.5</c:v>
                </c:pt>
                <c:pt idx="1">
                  <c:v>2.8</c:v>
                </c:pt>
                <c:pt idx="2">
                  <c:v>4.0999999999999996</c:v>
                </c:pt>
                <c:pt idx="3">
                  <c:v>4.5999999999999996</c:v>
                </c:pt>
                <c:pt idx="4">
                  <c:v>2.7</c:v>
                </c:pt>
                <c:pt idx="5">
                  <c:v>2.2999999999999998</c:v>
                </c:pt>
                <c:pt idx="6">
                  <c:v>2.1</c:v>
                </c:pt>
                <c:pt idx="7">
                  <c:v>1.7</c:v>
                </c:pt>
                <c:pt idx="8">
                  <c:v>1.5</c:v>
                </c:pt>
                <c:pt idx="9">
                  <c:v>2.1</c:v>
                </c:pt>
                <c:pt idx="10">
                  <c:v>1</c:v>
                </c:pt>
                <c:pt idx="11">
                  <c:v>0.9</c:v>
                </c:pt>
                <c:pt idx="1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1-4915-B9D3-285160B7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'[1]10大費目'!$D$82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'[1]10大費目'!$I$82:$U$82</c:f>
              <c:numCache>
                <c:formatCode>General</c:formatCode>
                <c:ptCount val="13"/>
                <c:pt idx="0">
                  <c:v>114.2</c:v>
                </c:pt>
                <c:pt idx="1">
                  <c:v>113.9</c:v>
                </c:pt>
                <c:pt idx="2">
                  <c:v>114.5</c:v>
                </c:pt>
                <c:pt idx="3">
                  <c:v>114.5</c:v>
                </c:pt>
                <c:pt idx="4">
                  <c:v>116</c:v>
                </c:pt>
                <c:pt idx="5">
                  <c:v>115.4</c:v>
                </c:pt>
                <c:pt idx="6">
                  <c:v>115</c:v>
                </c:pt>
                <c:pt idx="7">
                  <c:v>114.9</c:v>
                </c:pt>
                <c:pt idx="8">
                  <c:v>113.7</c:v>
                </c:pt>
                <c:pt idx="9">
                  <c:v>113.3</c:v>
                </c:pt>
                <c:pt idx="10">
                  <c:v>112.9</c:v>
                </c:pt>
                <c:pt idx="11">
                  <c:v>115.7</c:v>
                </c:pt>
                <c:pt idx="12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1-4915-B9D3-285160B7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2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9946949602122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2831806051087E-2"/>
          <c:y val="0.23834257190781835"/>
          <c:w val="0.81217141041309793"/>
          <c:h val="0.5077733053688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'[1]10大費目'!$D$70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'[1]10大費目'!$I$70:$U$70</c:f>
              <c:numCache>
                <c:formatCode>General</c:formatCode>
                <c:ptCount val="13"/>
                <c:pt idx="0">
                  <c:v>3.4</c:v>
                </c:pt>
                <c:pt idx="1">
                  <c:v>2.2000000000000002</c:v>
                </c:pt>
                <c:pt idx="2">
                  <c:v>2.4</c:v>
                </c:pt>
                <c:pt idx="3">
                  <c:v>2.2999999999999998</c:v>
                </c:pt>
                <c:pt idx="4">
                  <c:v>1.8</c:v>
                </c:pt>
                <c:pt idx="5">
                  <c:v>2.6</c:v>
                </c:pt>
                <c:pt idx="6">
                  <c:v>2.1</c:v>
                </c:pt>
                <c:pt idx="7">
                  <c:v>0.8</c:v>
                </c:pt>
                <c:pt idx="8">
                  <c:v>-0.2</c:v>
                </c:pt>
                <c:pt idx="9">
                  <c:v>-0.7</c:v>
                </c:pt>
                <c:pt idx="10">
                  <c:v>2.6</c:v>
                </c:pt>
                <c:pt idx="11">
                  <c:v>1.3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B-42F1-B639-EDCC5103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'[1]10大費目'!$D$84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'[1]10大費目'!$I$84:$U$84</c:f>
              <c:numCache>
                <c:formatCode>General</c:formatCode>
                <c:ptCount val="13"/>
                <c:pt idx="0">
                  <c:v>98.5</c:v>
                </c:pt>
                <c:pt idx="1">
                  <c:v>97.6</c:v>
                </c:pt>
                <c:pt idx="2">
                  <c:v>98</c:v>
                </c:pt>
                <c:pt idx="3">
                  <c:v>98.3</c:v>
                </c:pt>
                <c:pt idx="4">
                  <c:v>97.6</c:v>
                </c:pt>
                <c:pt idx="5">
                  <c:v>98.5</c:v>
                </c:pt>
                <c:pt idx="6">
                  <c:v>98.2</c:v>
                </c:pt>
                <c:pt idx="7">
                  <c:v>97.3</c:v>
                </c:pt>
                <c:pt idx="8">
                  <c:v>97.4</c:v>
                </c:pt>
                <c:pt idx="9">
                  <c:v>97.4</c:v>
                </c:pt>
                <c:pt idx="10">
                  <c:v>100.8</c:v>
                </c:pt>
                <c:pt idx="11">
                  <c:v>99.7</c:v>
                </c:pt>
                <c:pt idx="12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B-42F1-B639-EDCC5103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4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2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925981474537879"/>
          <c:y val="4.145077720207254E-2"/>
          <c:w val="0.42244247787611078"/>
          <c:h val="9.01632287475101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2831806051087E-2"/>
          <c:y val="0.23834257190781835"/>
          <c:w val="0.82275344833376862"/>
          <c:h val="0.5077733053688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'[1]10大費目'!$D$71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'[1]10大費目'!$I$71:$U$71</c:f>
              <c:numCache>
                <c:formatCode>General</c:formatCode>
                <c:ptCount val="13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-5.9</c:v>
                </c:pt>
                <c:pt idx="10">
                  <c:v>-5.9</c:v>
                </c:pt>
                <c:pt idx="11">
                  <c:v>-6</c:v>
                </c:pt>
                <c:pt idx="12">
                  <c:v>-5.9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B-4531-9395-F400B258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'[1]10大費目'!$I$85:$U$85</c:f>
              <c:numCache>
                <c:formatCode>General</c:formatCode>
                <c:ptCount val="13"/>
                <c:pt idx="0">
                  <c:v>98.5</c:v>
                </c:pt>
                <c:pt idx="1">
                  <c:v>98.5</c:v>
                </c:pt>
                <c:pt idx="2">
                  <c:v>98.5</c:v>
                </c:pt>
                <c:pt idx="3">
                  <c:v>98.5</c:v>
                </c:pt>
                <c:pt idx="4">
                  <c:v>98.5</c:v>
                </c:pt>
                <c:pt idx="5">
                  <c:v>98.5</c:v>
                </c:pt>
                <c:pt idx="6">
                  <c:v>98.5</c:v>
                </c:pt>
                <c:pt idx="7">
                  <c:v>98.5</c:v>
                </c:pt>
                <c:pt idx="8">
                  <c:v>98.5</c:v>
                </c:pt>
                <c:pt idx="9">
                  <c:v>98.5</c:v>
                </c:pt>
                <c:pt idx="10">
                  <c:v>98.5</c:v>
                </c:pt>
                <c:pt idx="11">
                  <c:v>92.4</c:v>
                </c:pt>
                <c:pt idx="12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B-4531-9395-F400B258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2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455082003638425"/>
          <c:y val="4.145077720207254E-2"/>
          <c:w val="0.42244247787611078"/>
          <c:h val="9.01632287475101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48403936659967E-2"/>
          <c:y val="0.23711340206185569"/>
          <c:w val="0.82322005794965403"/>
          <c:h val="0.5103092783505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'[1]10大費目'!$D$72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'[1]10大費目'!$I$72:$U$72</c:f>
              <c:numCache>
                <c:formatCode>General</c:formatCode>
                <c:ptCount val="13"/>
                <c:pt idx="0">
                  <c:v>3.5</c:v>
                </c:pt>
                <c:pt idx="1">
                  <c:v>3.6</c:v>
                </c:pt>
                <c:pt idx="2">
                  <c:v>3.1</c:v>
                </c:pt>
                <c:pt idx="3">
                  <c:v>2.7</c:v>
                </c:pt>
                <c:pt idx="4">
                  <c:v>2.7</c:v>
                </c:pt>
                <c:pt idx="5">
                  <c:v>2.9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2.7</c:v>
                </c:pt>
                <c:pt idx="10">
                  <c:v>2.2999999999999998</c:v>
                </c:pt>
                <c:pt idx="11">
                  <c:v>1.1000000000000001</c:v>
                </c:pt>
                <c:pt idx="1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4-4B04-B75B-A524911E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'[1]10大費目'!$I$86:$U$86</c:f>
              <c:numCache>
                <c:formatCode>General</c:formatCode>
                <c:ptCount val="13"/>
                <c:pt idx="0">
                  <c:v>114.4</c:v>
                </c:pt>
                <c:pt idx="1">
                  <c:v>113.3</c:v>
                </c:pt>
                <c:pt idx="2">
                  <c:v>113.9</c:v>
                </c:pt>
                <c:pt idx="3">
                  <c:v>115.6</c:v>
                </c:pt>
                <c:pt idx="4">
                  <c:v>113.8</c:v>
                </c:pt>
                <c:pt idx="5">
                  <c:v>115</c:v>
                </c:pt>
                <c:pt idx="6">
                  <c:v>114.3</c:v>
                </c:pt>
                <c:pt idx="7">
                  <c:v>114.6</c:v>
                </c:pt>
                <c:pt idx="8">
                  <c:v>113.6</c:v>
                </c:pt>
                <c:pt idx="9">
                  <c:v>114</c:v>
                </c:pt>
                <c:pt idx="10">
                  <c:v>115</c:v>
                </c:pt>
                <c:pt idx="11">
                  <c:v>115.9</c:v>
                </c:pt>
                <c:pt idx="12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4-4B04-B75B-A524911E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0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649104218172653"/>
          <c:y val="4.1237113402061855E-2"/>
          <c:w val="0.42132391879965786"/>
          <c:h val="8.97063204937244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'10大費目'!$A$46:$A$58</c:f>
              <c:strCache>
                <c:ptCount val="13"/>
                <c:pt idx="1">
                  <c:v>前年同月比</c:v>
                </c:pt>
                <c:pt idx="11">
                  <c:v>（％）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'10大費目'!$G$46:$G$58</c:f>
              <c:numCache>
                <c:formatCode>##0.0\ \ ;"△"##0.0\ \ </c:formatCode>
                <c:ptCount val="13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0.5</c:v>
                </c:pt>
                <c:pt idx="8">
                  <c:v>-0.1</c:v>
                </c:pt>
                <c:pt idx="9">
                  <c:v>-0.1</c:v>
                </c:pt>
                <c:pt idx="10">
                  <c:v>-0.2</c:v>
                </c:pt>
                <c:pt idx="11">
                  <c:v>0.1</c:v>
                </c:pt>
                <c:pt idx="12">
                  <c:v>-1.4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'10大費目'!$G$20:$G$32</c:f>
              <c:numCache>
                <c:formatCode>#,##0.0;[Red]\-#,##0.0</c:formatCode>
                <c:ptCount val="13"/>
                <c:pt idx="0">
                  <c:v>106.3</c:v>
                </c:pt>
                <c:pt idx="1">
                  <c:v>106.3</c:v>
                </c:pt>
                <c:pt idx="2">
                  <c:v>106.3</c:v>
                </c:pt>
                <c:pt idx="3">
                  <c:v>106.2</c:v>
                </c:pt>
                <c:pt idx="4">
                  <c:v>106.1</c:v>
                </c:pt>
                <c:pt idx="5">
                  <c:v>106.1</c:v>
                </c:pt>
                <c:pt idx="6">
                  <c:v>106</c:v>
                </c:pt>
                <c:pt idx="7">
                  <c:v>106.1</c:v>
                </c:pt>
                <c:pt idx="8">
                  <c:v>106.1</c:v>
                </c:pt>
                <c:pt idx="9">
                  <c:v>106.1</c:v>
                </c:pt>
                <c:pt idx="10">
                  <c:v>106.1</c:v>
                </c:pt>
                <c:pt idx="11">
                  <c:v>106.4</c:v>
                </c:pt>
                <c:pt idx="12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48403936659967E-2"/>
          <c:y val="0.23711340206185569"/>
          <c:w val="0.82322005794965403"/>
          <c:h val="0.5103092783505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'[1]10大費目'!$D$73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'[1]10大費目'!$I$73:$U$73</c:f>
              <c:numCache>
                <c:formatCode>General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  <c:pt idx="4">
                  <c:v>0.7</c:v>
                </c:pt>
                <c:pt idx="5">
                  <c:v>0.7</c:v>
                </c:pt>
                <c:pt idx="6">
                  <c:v>0.3</c:v>
                </c:pt>
                <c:pt idx="7">
                  <c:v>0.5</c:v>
                </c:pt>
                <c:pt idx="8">
                  <c:v>-0.2</c:v>
                </c:pt>
                <c:pt idx="9">
                  <c:v>-1.6</c:v>
                </c:pt>
                <c:pt idx="10">
                  <c:v>-0.9</c:v>
                </c:pt>
                <c:pt idx="11">
                  <c:v>1</c:v>
                </c:pt>
                <c:pt idx="1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0-4944-87C0-295D521C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'[1]10大費目'!$D$87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5</c:v>
                </c:pt>
                <c:pt idx="1">
                  <c:v>R7
6</c:v>
                </c:pt>
                <c:pt idx="2">
                  <c:v>R7
7</c:v>
                </c:pt>
                <c:pt idx="3">
                  <c:v>R7
8</c:v>
                </c:pt>
                <c:pt idx="4">
                  <c:v>R7
9</c:v>
                </c:pt>
                <c:pt idx="5">
                  <c:v>R7
10</c:v>
                </c:pt>
                <c:pt idx="6">
                  <c:v>R7
11</c:v>
                </c:pt>
                <c:pt idx="7">
                  <c:v>R7
12</c:v>
                </c:pt>
                <c:pt idx="8">
                  <c:v>R8
1</c:v>
                </c:pt>
                <c:pt idx="9">
                  <c:v>R8
2</c:v>
                </c:pt>
                <c:pt idx="10">
                  <c:v>R8
3</c:v>
                </c:pt>
                <c:pt idx="11">
                  <c:v>R8
4</c:v>
                </c:pt>
                <c:pt idx="12">
                  <c:v>R8
5</c:v>
                </c:pt>
              </c:strCache>
            </c:strRef>
          </c:cat>
          <c:val>
            <c:numRef>
              <c:f>'[1]10大費目'!$I$87:$U$87</c:f>
              <c:numCache>
                <c:formatCode>General</c:formatCode>
                <c:ptCount val="13"/>
                <c:pt idx="0">
                  <c:v>106.3</c:v>
                </c:pt>
                <c:pt idx="1">
                  <c:v>106.2</c:v>
                </c:pt>
                <c:pt idx="2">
                  <c:v>106.3</c:v>
                </c:pt>
                <c:pt idx="3">
                  <c:v>106.3</c:v>
                </c:pt>
                <c:pt idx="4">
                  <c:v>105.7</c:v>
                </c:pt>
                <c:pt idx="5">
                  <c:v>106.3</c:v>
                </c:pt>
                <c:pt idx="6">
                  <c:v>106.1</c:v>
                </c:pt>
                <c:pt idx="7">
                  <c:v>106.1</c:v>
                </c:pt>
                <c:pt idx="8">
                  <c:v>105.8</c:v>
                </c:pt>
                <c:pt idx="9">
                  <c:v>101.7</c:v>
                </c:pt>
                <c:pt idx="10">
                  <c:v>104.2</c:v>
                </c:pt>
                <c:pt idx="11">
                  <c:v>107.5</c:v>
                </c:pt>
                <c:pt idx="12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0-4944-87C0-295D521C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649104218172653"/>
          <c:y val="4.1237113402061855E-2"/>
          <c:w val="0.42132391879965786"/>
          <c:h val="8.97063204937244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'10大費目'!$H$46:$H$58</c:f>
              <c:numCache>
                <c:formatCode>##0.0\ \ ;"△"##0.0\ \ </c:formatCode>
                <c:ptCount val="13"/>
                <c:pt idx="0">
                  <c:v>6.6</c:v>
                </c:pt>
                <c:pt idx="1">
                  <c:v>3.2</c:v>
                </c:pt>
                <c:pt idx="2">
                  <c:v>-0.6</c:v>
                </c:pt>
                <c:pt idx="3">
                  <c:v>-4.5</c:v>
                </c:pt>
                <c:pt idx="4">
                  <c:v>0.4</c:v>
                </c:pt>
                <c:pt idx="5">
                  <c:v>1.3</c:v>
                </c:pt>
                <c:pt idx="6">
                  <c:v>2.1</c:v>
                </c:pt>
                <c:pt idx="7">
                  <c:v>-2</c:v>
                </c:pt>
                <c:pt idx="8">
                  <c:v>-1.6</c:v>
                </c:pt>
                <c:pt idx="9">
                  <c:v>-8.1</c:v>
                </c:pt>
                <c:pt idx="10">
                  <c:v>-6.8</c:v>
                </c:pt>
                <c:pt idx="11">
                  <c:v>-0.1</c:v>
                </c:pt>
                <c:pt idx="12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'10大費目'!$H$20:$H$32</c:f>
              <c:numCache>
                <c:formatCode>#,##0.0;[Red]\-#,##0.0</c:formatCode>
                <c:ptCount val="13"/>
                <c:pt idx="0">
                  <c:v>117.4</c:v>
                </c:pt>
                <c:pt idx="1">
                  <c:v>116.8</c:v>
                </c:pt>
                <c:pt idx="2">
                  <c:v>115.9</c:v>
                </c:pt>
                <c:pt idx="3">
                  <c:v>111.3</c:v>
                </c:pt>
                <c:pt idx="4">
                  <c:v>109.2</c:v>
                </c:pt>
                <c:pt idx="5">
                  <c:v>110.3</c:v>
                </c:pt>
                <c:pt idx="6">
                  <c:v>114.2</c:v>
                </c:pt>
                <c:pt idx="7">
                  <c:v>114.1</c:v>
                </c:pt>
                <c:pt idx="8">
                  <c:v>114.3</c:v>
                </c:pt>
                <c:pt idx="9">
                  <c:v>102.1</c:v>
                </c:pt>
                <c:pt idx="10">
                  <c:v>102.9</c:v>
                </c:pt>
                <c:pt idx="11">
                  <c:v>112.8</c:v>
                </c:pt>
                <c:pt idx="12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132848778518"/>
          <c:y val="0.22796705967309641"/>
          <c:w val="0.79665183761844094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'10大費目'!$I$46:$I$58</c:f>
              <c:numCache>
                <c:formatCode>##0.0\ \ ;"△"##0.0\ \ </c:formatCode>
                <c:ptCount val="13"/>
                <c:pt idx="0">
                  <c:v>2</c:v>
                </c:pt>
                <c:pt idx="1">
                  <c:v>1.5</c:v>
                </c:pt>
                <c:pt idx="2">
                  <c:v>-1.3</c:v>
                </c:pt>
                <c:pt idx="3">
                  <c:v>1</c:v>
                </c:pt>
                <c:pt idx="4">
                  <c:v>0.9</c:v>
                </c:pt>
                <c:pt idx="5">
                  <c:v>-0.3</c:v>
                </c:pt>
                <c:pt idx="6">
                  <c:v>0.9</c:v>
                </c:pt>
                <c:pt idx="7">
                  <c:v>-1.2</c:v>
                </c:pt>
                <c:pt idx="8">
                  <c:v>-0.1</c:v>
                </c:pt>
                <c:pt idx="9">
                  <c:v>-2.2000000000000002</c:v>
                </c:pt>
                <c:pt idx="10">
                  <c:v>-4.5999999999999996</c:v>
                </c:pt>
                <c:pt idx="11">
                  <c:v>-2.5</c:v>
                </c:pt>
                <c:pt idx="12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'10大費目'!$I$20:$I$32</c:f>
              <c:numCache>
                <c:formatCode>#,##0.0;[Red]\-#,##0.0</c:formatCode>
                <c:ptCount val="13"/>
                <c:pt idx="0">
                  <c:v>119.8</c:v>
                </c:pt>
                <c:pt idx="1">
                  <c:v>117.8</c:v>
                </c:pt>
                <c:pt idx="2">
                  <c:v>118.5</c:v>
                </c:pt>
                <c:pt idx="3">
                  <c:v>119.7</c:v>
                </c:pt>
                <c:pt idx="4">
                  <c:v>120.3</c:v>
                </c:pt>
                <c:pt idx="5">
                  <c:v>118.9</c:v>
                </c:pt>
                <c:pt idx="6">
                  <c:v>120</c:v>
                </c:pt>
                <c:pt idx="7">
                  <c:v>116.4</c:v>
                </c:pt>
                <c:pt idx="8">
                  <c:v>116.9</c:v>
                </c:pt>
                <c:pt idx="9">
                  <c:v>115.7</c:v>
                </c:pt>
                <c:pt idx="10">
                  <c:v>118.8</c:v>
                </c:pt>
                <c:pt idx="11">
                  <c:v>119.3</c:v>
                </c:pt>
                <c:pt idx="12">
                  <c:v>119.3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125524760333341"/>
          <c:y val="3.5926064797455873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'10大費目'!$J$46:$J$58</c:f>
              <c:numCache>
                <c:formatCode>##0.0\ \ ;"△"##0.0\ \ </c:formatCode>
                <c:ptCount val="13"/>
                <c:pt idx="0">
                  <c:v>3.5</c:v>
                </c:pt>
                <c:pt idx="1">
                  <c:v>2.8</c:v>
                </c:pt>
                <c:pt idx="2">
                  <c:v>4.0999999999999996</c:v>
                </c:pt>
                <c:pt idx="3">
                  <c:v>4.5999999999999996</c:v>
                </c:pt>
                <c:pt idx="4">
                  <c:v>2.7</c:v>
                </c:pt>
                <c:pt idx="5">
                  <c:v>2.2999999999999998</c:v>
                </c:pt>
                <c:pt idx="6">
                  <c:v>2.1</c:v>
                </c:pt>
                <c:pt idx="7">
                  <c:v>1.7</c:v>
                </c:pt>
                <c:pt idx="8">
                  <c:v>1.5</c:v>
                </c:pt>
                <c:pt idx="9">
                  <c:v>2.1</c:v>
                </c:pt>
                <c:pt idx="10">
                  <c:v>1</c:v>
                </c:pt>
                <c:pt idx="11">
                  <c:v>0.9</c:v>
                </c:pt>
                <c:pt idx="1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'10大費目'!$J$20:$J$32</c:f>
              <c:numCache>
                <c:formatCode>#,##0.0;[Red]\-#,##0.0</c:formatCode>
                <c:ptCount val="13"/>
                <c:pt idx="0">
                  <c:v>114.2</c:v>
                </c:pt>
                <c:pt idx="1">
                  <c:v>113.9</c:v>
                </c:pt>
                <c:pt idx="2">
                  <c:v>114.5</c:v>
                </c:pt>
                <c:pt idx="3">
                  <c:v>114.5</c:v>
                </c:pt>
                <c:pt idx="4">
                  <c:v>116</c:v>
                </c:pt>
                <c:pt idx="5">
                  <c:v>115.4</c:v>
                </c:pt>
                <c:pt idx="6">
                  <c:v>115</c:v>
                </c:pt>
                <c:pt idx="7">
                  <c:v>114.9</c:v>
                </c:pt>
                <c:pt idx="8">
                  <c:v>113.7</c:v>
                </c:pt>
                <c:pt idx="9">
                  <c:v>113.3</c:v>
                </c:pt>
                <c:pt idx="10">
                  <c:v>112.9</c:v>
                </c:pt>
                <c:pt idx="11">
                  <c:v>115.7</c:v>
                </c:pt>
                <c:pt idx="12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2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5833483016214487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169326056459E-2"/>
          <c:y val="0.22699986185937285"/>
          <c:w val="0.81515338360482703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'10大費目'!$L$46:$L$58</c:f>
              <c:numCache>
                <c:formatCode>##0.0\ \ ;"△"##0.0\ \ </c:formatCode>
                <c:ptCount val="13"/>
                <c:pt idx="0">
                  <c:v>3.4</c:v>
                </c:pt>
                <c:pt idx="1">
                  <c:v>2.2000000000000002</c:v>
                </c:pt>
                <c:pt idx="2">
                  <c:v>2.4</c:v>
                </c:pt>
                <c:pt idx="3">
                  <c:v>2.2999999999999998</c:v>
                </c:pt>
                <c:pt idx="4">
                  <c:v>1.8</c:v>
                </c:pt>
                <c:pt idx="5">
                  <c:v>2.6</c:v>
                </c:pt>
                <c:pt idx="6">
                  <c:v>2.1</c:v>
                </c:pt>
                <c:pt idx="7">
                  <c:v>0.8</c:v>
                </c:pt>
                <c:pt idx="8">
                  <c:v>-0.2</c:v>
                </c:pt>
                <c:pt idx="9">
                  <c:v>-0.7</c:v>
                </c:pt>
                <c:pt idx="10">
                  <c:v>2.6</c:v>
                </c:pt>
                <c:pt idx="11">
                  <c:v>1.3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'10大費目'!$L$20:$L$32</c:f>
              <c:numCache>
                <c:formatCode>#,##0.0;[Red]\-#,##0.0</c:formatCode>
                <c:ptCount val="13"/>
                <c:pt idx="0">
                  <c:v>98.5</c:v>
                </c:pt>
                <c:pt idx="1">
                  <c:v>97.6</c:v>
                </c:pt>
                <c:pt idx="2">
                  <c:v>98</c:v>
                </c:pt>
                <c:pt idx="3">
                  <c:v>98.3</c:v>
                </c:pt>
                <c:pt idx="4">
                  <c:v>97.6</c:v>
                </c:pt>
                <c:pt idx="5">
                  <c:v>98.5</c:v>
                </c:pt>
                <c:pt idx="6">
                  <c:v>98.2</c:v>
                </c:pt>
                <c:pt idx="7">
                  <c:v>97.3</c:v>
                </c:pt>
                <c:pt idx="8">
                  <c:v>97.4</c:v>
                </c:pt>
                <c:pt idx="9">
                  <c:v>97.4</c:v>
                </c:pt>
                <c:pt idx="10">
                  <c:v>100.8</c:v>
                </c:pt>
                <c:pt idx="11">
                  <c:v>99.7</c:v>
                </c:pt>
                <c:pt idx="12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4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2"/>
          <c:min val="-6"/>
        </c:scaling>
        <c:delete val="0"/>
        <c:axPos val="r"/>
        <c:numFmt formatCode="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050799205654845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4600397172576E-2"/>
          <c:y val="0.22699986185937285"/>
          <c:w val="0.82561901984474162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'10大費目'!$M$46:$M$58</c:f>
              <c:numCache>
                <c:formatCode>##0.0\ \ ;"△"##0.0\ \ </c:formatCode>
                <c:ptCount val="13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-5.9</c:v>
                </c:pt>
                <c:pt idx="10">
                  <c:v>-5.9</c:v>
                </c:pt>
                <c:pt idx="11">
                  <c:v>-6</c:v>
                </c:pt>
                <c:pt idx="12">
                  <c:v>-5.9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'10大費目'!$M$20:$M$32</c:f>
              <c:numCache>
                <c:formatCode>#,##0.0;[Red]\-#,##0.0</c:formatCode>
                <c:ptCount val="13"/>
                <c:pt idx="0">
                  <c:v>98.5</c:v>
                </c:pt>
                <c:pt idx="1">
                  <c:v>98.5</c:v>
                </c:pt>
                <c:pt idx="2">
                  <c:v>98.5</c:v>
                </c:pt>
                <c:pt idx="3">
                  <c:v>98.5</c:v>
                </c:pt>
                <c:pt idx="4">
                  <c:v>98.5</c:v>
                </c:pt>
                <c:pt idx="5">
                  <c:v>98.5</c:v>
                </c:pt>
                <c:pt idx="6">
                  <c:v>98.5</c:v>
                </c:pt>
                <c:pt idx="7">
                  <c:v>98.5</c:v>
                </c:pt>
                <c:pt idx="8">
                  <c:v>98.5</c:v>
                </c:pt>
                <c:pt idx="9">
                  <c:v>98.5</c:v>
                </c:pt>
                <c:pt idx="10">
                  <c:v>98.5</c:v>
                </c:pt>
                <c:pt idx="11">
                  <c:v>92.4</c:v>
                </c:pt>
                <c:pt idx="12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34920634920634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'10大費目'!$N$46:$N$58</c:f>
              <c:numCache>
                <c:formatCode>##0.0\ \ ;"△"##0.0\ \ </c:formatCode>
                <c:ptCount val="13"/>
                <c:pt idx="0">
                  <c:v>3.5</c:v>
                </c:pt>
                <c:pt idx="1">
                  <c:v>3.6</c:v>
                </c:pt>
                <c:pt idx="2">
                  <c:v>3.1</c:v>
                </c:pt>
                <c:pt idx="3">
                  <c:v>2.7</c:v>
                </c:pt>
                <c:pt idx="4">
                  <c:v>2.7</c:v>
                </c:pt>
                <c:pt idx="5">
                  <c:v>2.9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2.7</c:v>
                </c:pt>
                <c:pt idx="10">
                  <c:v>2.2999999999999998</c:v>
                </c:pt>
                <c:pt idx="11">
                  <c:v>1.1000000000000001</c:v>
                </c:pt>
                <c:pt idx="1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'10大費目'!$N$20:$N$32</c:f>
              <c:numCache>
                <c:formatCode>#,##0.0;[Red]\-#,##0.0</c:formatCode>
                <c:ptCount val="13"/>
                <c:pt idx="0">
                  <c:v>114.4</c:v>
                </c:pt>
                <c:pt idx="1">
                  <c:v>113.3</c:v>
                </c:pt>
                <c:pt idx="2">
                  <c:v>113.9</c:v>
                </c:pt>
                <c:pt idx="3">
                  <c:v>115.6</c:v>
                </c:pt>
                <c:pt idx="4">
                  <c:v>113.8</c:v>
                </c:pt>
                <c:pt idx="5">
                  <c:v>115</c:v>
                </c:pt>
                <c:pt idx="6">
                  <c:v>114.3</c:v>
                </c:pt>
                <c:pt idx="7">
                  <c:v>114.6</c:v>
                </c:pt>
                <c:pt idx="8">
                  <c:v>113.6</c:v>
                </c:pt>
                <c:pt idx="9">
                  <c:v>114</c:v>
                </c:pt>
                <c:pt idx="10">
                  <c:v>115</c:v>
                </c:pt>
                <c:pt idx="11">
                  <c:v>115.9</c:v>
                </c:pt>
                <c:pt idx="12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29210</xdr:rowOff>
    </xdr:from>
    <xdr:to>
      <xdr:col>9</xdr:col>
      <xdr:colOff>648335</xdr:colOff>
      <xdr:row>12</xdr:row>
      <xdr:rowOff>133985</xdr:rowOff>
    </xdr:to>
    <xdr:graphicFrame macro="">
      <xdr:nvGraphicFramePr>
        <xdr:cNvPr id="9194820" name="Chart 1">
          <a:extLst>
            <a:ext uri="{FF2B5EF4-FFF2-40B4-BE49-F238E27FC236}">
              <a16:creationId xmlns:a16="http://schemas.microsoft.com/office/drawing/2014/main" id="{00000000-0008-0000-0200-000044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114935</xdr:rowOff>
    </xdr:to>
    <xdr:graphicFrame macro="">
      <xdr:nvGraphicFramePr>
        <xdr:cNvPr id="9194821" name="Chart 26">
          <a:extLst>
            <a:ext uri="{FF2B5EF4-FFF2-40B4-BE49-F238E27FC236}">
              <a16:creationId xmlns:a16="http://schemas.microsoft.com/office/drawing/2014/main" id="{00000000-0008-0000-0200-000045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114935</xdr:rowOff>
    </xdr:to>
    <xdr:graphicFrame macro="">
      <xdr:nvGraphicFramePr>
        <xdr:cNvPr id="9194822" name="Chart 31">
          <a:extLst>
            <a:ext uri="{FF2B5EF4-FFF2-40B4-BE49-F238E27FC236}">
              <a16:creationId xmlns:a16="http://schemas.microsoft.com/office/drawing/2014/main" id="{00000000-0008-0000-0200-000046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114935</xdr:rowOff>
    </xdr:to>
    <xdr:graphicFrame macro="">
      <xdr:nvGraphicFramePr>
        <xdr:cNvPr id="9194823" name="Chart 32">
          <a:extLst>
            <a:ext uri="{FF2B5EF4-FFF2-40B4-BE49-F238E27FC236}">
              <a16:creationId xmlns:a16="http://schemas.microsoft.com/office/drawing/2014/main" id="{00000000-0008-0000-0200-000047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114935</xdr:rowOff>
    </xdr:to>
    <xdr:graphicFrame macro="">
      <xdr:nvGraphicFramePr>
        <xdr:cNvPr id="9194824" name="Chart 33">
          <a:extLst>
            <a:ext uri="{FF2B5EF4-FFF2-40B4-BE49-F238E27FC236}">
              <a16:creationId xmlns:a16="http://schemas.microsoft.com/office/drawing/2014/main" id="{00000000-0008-0000-0200-000048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114935</xdr:rowOff>
    </xdr:to>
    <xdr:graphicFrame macro="">
      <xdr:nvGraphicFramePr>
        <xdr:cNvPr id="9194825" name="Chart 34">
          <a:extLst>
            <a:ext uri="{FF2B5EF4-FFF2-40B4-BE49-F238E27FC236}">
              <a16:creationId xmlns:a16="http://schemas.microsoft.com/office/drawing/2014/main" id="{00000000-0008-0000-0200-000049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124460</xdr:rowOff>
    </xdr:to>
    <xdr:graphicFrame macro="">
      <xdr:nvGraphicFramePr>
        <xdr:cNvPr id="9194826" name="Chart 35">
          <a:extLst>
            <a:ext uri="{FF2B5EF4-FFF2-40B4-BE49-F238E27FC236}">
              <a16:creationId xmlns:a16="http://schemas.microsoft.com/office/drawing/2014/main" id="{00000000-0008-0000-0200-00004A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124460</xdr:rowOff>
    </xdr:to>
    <xdr:graphicFrame macro="">
      <xdr:nvGraphicFramePr>
        <xdr:cNvPr id="9194827" name="Chart 36">
          <a:extLst>
            <a:ext uri="{FF2B5EF4-FFF2-40B4-BE49-F238E27FC236}">
              <a16:creationId xmlns:a16="http://schemas.microsoft.com/office/drawing/2014/main" id="{00000000-0008-0000-0200-00004B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133985</xdr:rowOff>
    </xdr:to>
    <xdr:graphicFrame macro="">
      <xdr:nvGraphicFramePr>
        <xdr:cNvPr id="9194828" name="Chart 37">
          <a:extLst>
            <a:ext uri="{FF2B5EF4-FFF2-40B4-BE49-F238E27FC236}">
              <a16:creationId xmlns:a16="http://schemas.microsoft.com/office/drawing/2014/main" id="{00000000-0008-0000-0200-00004C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133985</xdr:rowOff>
    </xdr:to>
    <xdr:graphicFrame macro="">
      <xdr:nvGraphicFramePr>
        <xdr:cNvPr id="9194829" name="Chart 38">
          <a:extLst>
            <a:ext uri="{FF2B5EF4-FFF2-40B4-BE49-F238E27FC236}">
              <a16:creationId xmlns:a16="http://schemas.microsoft.com/office/drawing/2014/main" id="{00000000-0008-0000-0200-00004D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2</xdr:row>
      <xdr:rowOff>27940</xdr:rowOff>
    </xdr:from>
    <xdr:to>
      <xdr:col>9</xdr:col>
      <xdr:colOff>647700</xdr:colOff>
      <xdr:row>12</xdr:row>
      <xdr:rowOff>130810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E844A9-2CAF-440F-BCA0-1B77F6281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113030</xdr:rowOff>
    </xdr:to>
    <xdr:graphicFrame macro="">
      <xdr:nvGraphicFramePr>
        <xdr:cNvPr id="3" name="Chart 26">
          <a:extLst>
            <a:ext uri="{FF2B5EF4-FFF2-40B4-BE49-F238E27FC236}">
              <a16:creationId xmlns:a16="http://schemas.microsoft.com/office/drawing/2014/main" id="{E1DDE5E5-1CE7-492A-A4FE-F80D389A4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113030</xdr:rowOff>
    </xdr:to>
    <xdr:graphicFrame macro="">
      <xdr:nvGraphicFramePr>
        <xdr:cNvPr id="4" name="Chart 31">
          <a:extLst>
            <a:ext uri="{FF2B5EF4-FFF2-40B4-BE49-F238E27FC236}">
              <a16:creationId xmlns:a16="http://schemas.microsoft.com/office/drawing/2014/main" id="{6A54A810-4DA6-494A-ACA3-FDEFD9FEB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113030</xdr:rowOff>
    </xdr:to>
    <xdr:graphicFrame macro="">
      <xdr:nvGraphicFramePr>
        <xdr:cNvPr id="5" name="Chart 32">
          <a:extLst>
            <a:ext uri="{FF2B5EF4-FFF2-40B4-BE49-F238E27FC236}">
              <a16:creationId xmlns:a16="http://schemas.microsoft.com/office/drawing/2014/main" id="{D47623E5-BF44-4DD1-B3C9-0675A79FD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113030</xdr:rowOff>
    </xdr:to>
    <xdr:graphicFrame macro="">
      <xdr:nvGraphicFramePr>
        <xdr:cNvPr id="6" name="Chart 33">
          <a:extLst>
            <a:ext uri="{FF2B5EF4-FFF2-40B4-BE49-F238E27FC236}">
              <a16:creationId xmlns:a16="http://schemas.microsoft.com/office/drawing/2014/main" id="{21AB258C-93F0-4C77-B70A-FF186BCFC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113030</xdr:rowOff>
    </xdr:to>
    <xdr:graphicFrame macro="">
      <xdr:nvGraphicFramePr>
        <xdr:cNvPr id="7" name="Chart 34">
          <a:extLst>
            <a:ext uri="{FF2B5EF4-FFF2-40B4-BE49-F238E27FC236}">
              <a16:creationId xmlns:a16="http://schemas.microsoft.com/office/drawing/2014/main" id="{AD97CC0A-6BBE-47A1-983D-A466F31A5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121920</xdr:rowOff>
    </xdr:to>
    <xdr:graphicFrame macro="">
      <xdr:nvGraphicFramePr>
        <xdr:cNvPr id="8" name="Chart 35">
          <a:extLst>
            <a:ext uri="{FF2B5EF4-FFF2-40B4-BE49-F238E27FC236}">
              <a16:creationId xmlns:a16="http://schemas.microsoft.com/office/drawing/2014/main" id="{F7972F2A-E46B-4DD6-A290-D37D17049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121920</xdr:rowOff>
    </xdr:to>
    <xdr:graphicFrame macro="">
      <xdr:nvGraphicFramePr>
        <xdr:cNvPr id="9" name="Chart 36">
          <a:extLst>
            <a:ext uri="{FF2B5EF4-FFF2-40B4-BE49-F238E27FC236}">
              <a16:creationId xmlns:a16="http://schemas.microsoft.com/office/drawing/2014/main" id="{FFDB7C15-5740-4D3D-AEF2-E3D42BD70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130810</xdr:rowOff>
    </xdr:to>
    <xdr:graphicFrame macro="">
      <xdr:nvGraphicFramePr>
        <xdr:cNvPr id="10" name="Chart 37">
          <a:extLst>
            <a:ext uri="{FF2B5EF4-FFF2-40B4-BE49-F238E27FC236}">
              <a16:creationId xmlns:a16="http://schemas.microsoft.com/office/drawing/2014/main" id="{77EBB3BE-6A72-418C-BDAB-E2C2A673B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130810</xdr:rowOff>
    </xdr:to>
    <xdr:graphicFrame macro="">
      <xdr:nvGraphicFramePr>
        <xdr:cNvPr id="11" name="Chart 38">
          <a:extLst>
            <a:ext uri="{FF2B5EF4-FFF2-40B4-BE49-F238E27FC236}">
              <a16:creationId xmlns:a16="http://schemas.microsoft.com/office/drawing/2014/main" id="{4DA6542E-646D-48BC-823B-031EECBBC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2</xdr:row>
      <xdr:rowOff>27940</xdr:rowOff>
    </xdr:from>
    <xdr:to>
      <xdr:col>9</xdr:col>
      <xdr:colOff>647700</xdr:colOff>
      <xdr:row>12</xdr:row>
      <xdr:rowOff>130810</xdr:rowOff>
    </xdr:to>
    <xdr:graphicFrame macro="">
      <xdr:nvGraphicFramePr>
        <xdr:cNvPr id="22" name="Chart 1">
          <a:extLst>
            <a:ext uri="{FF2B5EF4-FFF2-40B4-BE49-F238E27FC236}">
              <a16:creationId xmlns:a16="http://schemas.microsoft.com/office/drawing/2014/main" id="{0879743C-88A5-4703-A635-7255B9F2F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113030</xdr:rowOff>
    </xdr:to>
    <xdr:graphicFrame macro="">
      <xdr:nvGraphicFramePr>
        <xdr:cNvPr id="23" name="Chart 26">
          <a:extLst>
            <a:ext uri="{FF2B5EF4-FFF2-40B4-BE49-F238E27FC236}">
              <a16:creationId xmlns:a16="http://schemas.microsoft.com/office/drawing/2014/main" id="{55B86480-7ABE-45FB-B2DB-2224EA461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113030</xdr:rowOff>
    </xdr:to>
    <xdr:graphicFrame macro="">
      <xdr:nvGraphicFramePr>
        <xdr:cNvPr id="24" name="Chart 31">
          <a:extLst>
            <a:ext uri="{FF2B5EF4-FFF2-40B4-BE49-F238E27FC236}">
              <a16:creationId xmlns:a16="http://schemas.microsoft.com/office/drawing/2014/main" id="{20D9E06E-7D26-4FEA-B612-540882C0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113030</xdr:rowOff>
    </xdr:to>
    <xdr:graphicFrame macro="">
      <xdr:nvGraphicFramePr>
        <xdr:cNvPr id="25" name="Chart 32">
          <a:extLst>
            <a:ext uri="{FF2B5EF4-FFF2-40B4-BE49-F238E27FC236}">
              <a16:creationId xmlns:a16="http://schemas.microsoft.com/office/drawing/2014/main" id="{6ACA0536-61ED-4E83-86D0-A7185F961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113030</xdr:rowOff>
    </xdr:to>
    <xdr:graphicFrame macro="">
      <xdr:nvGraphicFramePr>
        <xdr:cNvPr id="26" name="Chart 33">
          <a:extLst>
            <a:ext uri="{FF2B5EF4-FFF2-40B4-BE49-F238E27FC236}">
              <a16:creationId xmlns:a16="http://schemas.microsoft.com/office/drawing/2014/main" id="{2CA22ABB-E3C1-491A-8DD8-8A553640A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113030</xdr:rowOff>
    </xdr:to>
    <xdr:graphicFrame macro="">
      <xdr:nvGraphicFramePr>
        <xdr:cNvPr id="27" name="Chart 34">
          <a:extLst>
            <a:ext uri="{FF2B5EF4-FFF2-40B4-BE49-F238E27FC236}">
              <a16:creationId xmlns:a16="http://schemas.microsoft.com/office/drawing/2014/main" id="{11CB4FD5-EB03-4973-B8DF-0FDE086D9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121920</xdr:rowOff>
    </xdr:to>
    <xdr:graphicFrame macro="">
      <xdr:nvGraphicFramePr>
        <xdr:cNvPr id="28" name="Chart 35">
          <a:extLst>
            <a:ext uri="{FF2B5EF4-FFF2-40B4-BE49-F238E27FC236}">
              <a16:creationId xmlns:a16="http://schemas.microsoft.com/office/drawing/2014/main" id="{E6027912-6658-47AE-AF99-020A1CF2D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121920</xdr:rowOff>
    </xdr:to>
    <xdr:graphicFrame macro="">
      <xdr:nvGraphicFramePr>
        <xdr:cNvPr id="29" name="Chart 36">
          <a:extLst>
            <a:ext uri="{FF2B5EF4-FFF2-40B4-BE49-F238E27FC236}">
              <a16:creationId xmlns:a16="http://schemas.microsoft.com/office/drawing/2014/main" id="{C0E3E5C6-925D-4A5C-A239-84580674A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130810</xdr:rowOff>
    </xdr:to>
    <xdr:graphicFrame macro="">
      <xdr:nvGraphicFramePr>
        <xdr:cNvPr id="30" name="Chart 37">
          <a:extLst>
            <a:ext uri="{FF2B5EF4-FFF2-40B4-BE49-F238E27FC236}">
              <a16:creationId xmlns:a16="http://schemas.microsoft.com/office/drawing/2014/main" id="{E24E3127-8DCE-4866-A2AF-9A96250DE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130810</xdr:rowOff>
    </xdr:to>
    <xdr:graphicFrame macro="">
      <xdr:nvGraphicFramePr>
        <xdr:cNvPr id="31" name="Chart 38">
          <a:extLst>
            <a:ext uri="{FF2B5EF4-FFF2-40B4-BE49-F238E27FC236}">
              <a16:creationId xmlns:a16="http://schemas.microsoft.com/office/drawing/2014/main" id="{CB1DE7F8-C05D-4689-B48B-12E663DB5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1.192.145\e11&#28040;&#36027;&#32773;&#29289;&#20385;&#25351;&#25968;\06&#28040;&#36027;&#32773;&#29289;&#20385;&#25351;&#25968;\04-2&#12288;&#39640;&#30693;&#24066;&#28040;&#36027;&#32773;&#29289;&#20385;&#25351;&#25968;\R8&#28040;&#36027;&#32773;&#29289;&#20385;&#25351;&#25968;\R8&#24180;5&#26376;&#65288;R2&#24180;=100)\01-2&#28040;&#36027;&#32773;&#29289;&#20385;&#25351;&#25968;&#65288;&#26376;&#22577;&#65289;R8.5.xlsx" TargetMode="External"/><Relationship Id="rId1" Type="http://schemas.openxmlformats.org/officeDocument/2006/relationships/externalLinkPath" Target="/06&#28040;&#36027;&#32773;&#29289;&#20385;&#25351;&#25968;/04-2&#12288;&#39640;&#30693;&#24066;&#28040;&#36027;&#32773;&#29289;&#20385;&#25351;&#25968;/R8&#28040;&#36027;&#32773;&#29289;&#20385;&#25351;&#25968;/R8&#24180;5&#26376;&#65288;R2&#24180;=100)/01-2&#28040;&#36027;&#32773;&#29289;&#20385;&#25351;&#25968;&#65288;&#26376;&#22577;&#65289;R8.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1.192.145\e11&#28040;&#36027;&#32773;&#29289;&#20385;&#25351;&#25968;\06&#28040;&#36027;&#32773;&#29289;&#20385;&#25351;&#25968;\04-2&#12288;&#39640;&#30693;&#24066;&#28040;&#36027;&#32773;&#29289;&#20385;&#25351;&#25968;\R8&#28040;&#36027;&#32773;&#29289;&#20385;&#25351;&#25968;\R8&#24180;4&#26376;&#65288;R2&#24180;=100)\01-2&#28040;&#36027;&#32773;&#29289;&#20385;&#25351;&#25968;&#65288;&#26376;&#22577;&#65289;R8.4.xlsx" TargetMode="External"/><Relationship Id="rId1" Type="http://schemas.openxmlformats.org/officeDocument/2006/relationships/externalLinkPath" Target="/06&#28040;&#36027;&#32773;&#29289;&#20385;&#25351;&#25968;/04-2&#12288;&#39640;&#30693;&#24066;&#28040;&#36027;&#32773;&#29289;&#20385;&#25351;&#25968;/R8&#28040;&#36027;&#32773;&#29289;&#20385;&#25351;&#25968;/R8&#24180;4&#26376;&#65288;R2&#24180;=100)/01-2&#28040;&#36027;&#32773;&#29289;&#20385;&#25351;&#25968;&#65288;&#26376;&#22577;&#65289;R8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中分類"/>
      <sheetName val="10大費目"/>
      <sheetName val="10大費目のグラフ"/>
      <sheetName val="年平均"/>
      <sheetName val="Word用"/>
      <sheetName val="月データ"/>
      <sheetName val="ウェイト"/>
      <sheetName val="年平均用"/>
      <sheetName val="転換表"/>
    </sheetNames>
    <sheetDataSet>
      <sheetData sheetId="0"/>
      <sheetData sheetId="1"/>
      <sheetData sheetId="2">
        <row r="32">
          <cell r="J32">
            <v>128</v>
          </cell>
          <cell r="K32">
            <v>104.8</v>
          </cell>
          <cell r="L32">
            <v>116.7</v>
          </cell>
          <cell r="M32">
            <v>119.3</v>
          </cell>
          <cell r="N32">
            <v>115.9</v>
          </cell>
          <cell r="O32">
            <v>105.1</v>
          </cell>
          <cell r="P32">
            <v>99.7</v>
          </cell>
          <cell r="Q32">
            <v>92.7</v>
          </cell>
          <cell r="R32">
            <v>116.1</v>
          </cell>
          <cell r="S32">
            <v>107.6</v>
          </cell>
        </row>
        <row r="45">
          <cell r="J45">
            <v>0.8</v>
          </cell>
          <cell r="K45">
            <v>-1.5</v>
          </cell>
          <cell r="L45">
            <v>3.5</v>
          </cell>
          <cell r="M45">
            <v>0</v>
          </cell>
          <cell r="N45">
            <v>0.2</v>
          </cell>
          <cell r="O45">
            <v>0.3</v>
          </cell>
          <cell r="P45">
            <v>0.1</v>
          </cell>
          <cell r="Q45">
            <v>0.3</v>
          </cell>
          <cell r="R45">
            <v>0.2</v>
          </cell>
          <cell r="S45">
            <v>0.1</v>
          </cell>
        </row>
        <row r="58">
          <cell r="J58">
            <v>3.6</v>
          </cell>
          <cell r="K58">
            <v>-1.4</v>
          </cell>
          <cell r="L58">
            <v>-0.6</v>
          </cell>
          <cell r="M58">
            <v>-0.5</v>
          </cell>
          <cell r="N58">
            <v>1.5</v>
          </cell>
          <cell r="O58">
            <v>-1.9</v>
          </cell>
          <cell r="P58">
            <v>1.3</v>
          </cell>
          <cell r="Q58">
            <v>-5.9</v>
          </cell>
          <cell r="R58">
            <v>1.5</v>
          </cell>
          <cell r="S58">
            <v>1.2</v>
          </cell>
        </row>
        <row r="63">
          <cell r="I63" t="str">
            <v>R7
5</v>
          </cell>
          <cell r="J63" t="str">
            <v>R7
6</v>
          </cell>
          <cell r="K63" t="str">
            <v>R7
7</v>
          </cell>
          <cell r="L63" t="str">
            <v>R7
8</v>
          </cell>
          <cell r="M63" t="str">
            <v>R7
9</v>
          </cell>
          <cell r="N63" t="str">
            <v>R7
10</v>
          </cell>
          <cell r="O63" t="str">
            <v>R7
11</v>
          </cell>
          <cell r="P63" t="str">
            <v>R7
12</v>
          </cell>
          <cell r="Q63" t="str">
            <v>R8
1</v>
          </cell>
          <cell r="R63" t="str">
            <v>R8
2</v>
          </cell>
          <cell r="S63" t="str">
            <v>R8
3</v>
          </cell>
          <cell r="T63" t="str">
            <v>R8
4</v>
          </cell>
          <cell r="U63" t="str">
            <v>R8
5</v>
          </cell>
        </row>
        <row r="64">
          <cell r="D64" t="str">
            <v>前年同月比</v>
          </cell>
          <cell r="I64">
            <v>7.3</v>
          </cell>
          <cell r="J64">
            <v>8.6999999999999993</v>
          </cell>
          <cell r="K64">
            <v>9.4</v>
          </cell>
          <cell r="L64">
            <v>9.5</v>
          </cell>
          <cell r="M64">
            <v>9</v>
          </cell>
          <cell r="N64">
            <v>7.7</v>
          </cell>
          <cell r="O64">
            <v>6.8</v>
          </cell>
          <cell r="P64">
            <v>7.3</v>
          </cell>
          <cell r="Q64">
            <v>3.9</v>
          </cell>
          <cell r="R64">
            <v>5.7</v>
          </cell>
          <cell r="S64">
            <v>5</v>
          </cell>
          <cell r="T64">
            <v>3.1</v>
          </cell>
          <cell r="U64">
            <v>3.6</v>
          </cell>
        </row>
        <row r="65">
          <cell r="D65" t="str">
            <v>前年同月比</v>
          </cell>
          <cell r="I65">
            <v>0.6</v>
          </cell>
          <cell r="J65">
            <v>0.7</v>
          </cell>
          <cell r="K65">
            <v>0.6</v>
          </cell>
          <cell r="L65">
            <v>0.6</v>
          </cell>
          <cell r="M65">
            <v>0.4</v>
          </cell>
          <cell r="N65">
            <v>0.3</v>
          </cell>
          <cell r="O65">
            <v>0.2</v>
          </cell>
          <cell r="P65">
            <v>0.5</v>
          </cell>
          <cell r="Q65">
            <v>-0.1</v>
          </cell>
          <cell r="R65">
            <v>-0.1</v>
          </cell>
          <cell r="S65">
            <v>-0.2</v>
          </cell>
          <cell r="T65">
            <v>0.1</v>
          </cell>
          <cell r="U65">
            <v>-1.4</v>
          </cell>
        </row>
        <row r="66">
          <cell r="D66" t="str">
            <v>前年同月比</v>
          </cell>
          <cell r="I66">
            <v>6.6</v>
          </cell>
          <cell r="J66">
            <v>3.2</v>
          </cell>
          <cell r="K66">
            <v>-0.6</v>
          </cell>
          <cell r="L66">
            <v>-4.5</v>
          </cell>
          <cell r="M66">
            <v>0.4</v>
          </cell>
          <cell r="N66">
            <v>1.3</v>
          </cell>
          <cell r="O66">
            <v>2.1</v>
          </cell>
          <cell r="P66">
            <v>-2</v>
          </cell>
          <cell r="Q66">
            <v>-1.6</v>
          </cell>
          <cell r="R66">
            <v>-8.1</v>
          </cell>
          <cell r="S66">
            <v>-6.8</v>
          </cell>
          <cell r="T66">
            <v>-0.1</v>
          </cell>
          <cell r="U66">
            <v>-0.6</v>
          </cell>
        </row>
        <row r="67">
          <cell r="D67" t="str">
            <v>前年同月比</v>
          </cell>
          <cell r="I67">
            <v>2</v>
          </cell>
          <cell r="J67">
            <v>1.5</v>
          </cell>
          <cell r="K67">
            <v>-1.3</v>
          </cell>
          <cell r="L67">
            <v>1</v>
          </cell>
          <cell r="M67">
            <v>0.9</v>
          </cell>
          <cell r="N67">
            <v>-0.3</v>
          </cell>
          <cell r="O67">
            <v>0.9</v>
          </cell>
          <cell r="P67">
            <v>-1.2</v>
          </cell>
          <cell r="Q67">
            <v>-0.1</v>
          </cell>
          <cell r="R67">
            <v>-2.2000000000000002</v>
          </cell>
          <cell r="S67">
            <v>-4.5999999999999996</v>
          </cell>
          <cell r="T67">
            <v>-2.5</v>
          </cell>
          <cell r="U67">
            <v>-0.5</v>
          </cell>
        </row>
        <row r="68">
          <cell r="D68" t="str">
            <v>前年同月比</v>
          </cell>
          <cell r="I68">
            <v>3.5</v>
          </cell>
          <cell r="J68">
            <v>2.8</v>
          </cell>
          <cell r="K68">
            <v>4.0999999999999996</v>
          </cell>
          <cell r="L68">
            <v>4.5999999999999996</v>
          </cell>
          <cell r="M68">
            <v>2.7</v>
          </cell>
          <cell r="N68">
            <v>2.2999999999999998</v>
          </cell>
          <cell r="O68">
            <v>2.1</v>
          </cell>
          <cell r="P68">
            <v>1.7</v>
          </cell>
          <cell r="Q68">
            <v>1.5</v>
          </cell>
          <cell r="R68">
            <v>2.1</v>
          </cell>
          <cell r="S68">
            <v>1</v>
          </cell>
          <cell r="T68">
            <v>0.9</v>
          </cell>
          <cell r="U68">
            <v>1.5</v>
          </cell>
        </row>
        <row r="69">
          <cell r="D69" t="str">
            <v>前年同月比</v>
          </cell>
          <cell r="I69">
            <v>2.1</v>
          </cell>
          <cell r="J69">
            <v>1.3</v>
          </cell>
          <cell r="K69">
            <v>1.3</v>
          </cell>
          <cell r="L69">
            <v>1</v>
          </cell>
          <cell r="M69">
            <v>0.9</v>
          </cell>
          <cell r="N69">
            <v>0.2</v>
          </cell>
          <cell r="O69">
            <v>0.3</v>
          </cell>
          <cell r="P69">
            <v>0.3</v>
          </cell>
          <cell r="Q69">
            <v>-0.6</v>
          </cell>
          <cell r="R69">
            <v>-1.5</v>
          </cell>
          <cell r="S69">
            <v>-0.7</v>
          </cell>
          <cell r="T69">
            <v>-1.5</v>
          </cell>
          <cell r="U69">
            <v>-1.9</v>
          </cell>
        </row>
        <row r="70">
          <cell r="D70" t="str">
            <v>前年同月比</v>
          </cell>
          <cell r="I70">
            <v>3.4</v>
          </cell>
          <cell r="J70">
            <v>2.2000000000000002</v>
          </cell>
          <cell r="K70">
            <v>2.4</v>
          </cell>
          <cell r="L70">
            <v>2.2999999999999998</v>
          </cell>
          <cell r="M70">
            <v>1.8</v>
          </cell>
          <cell r="N70">
            <v>2.6</v>
          </cell>
          <cell r="O70">
            <v>2.1</v>
          </cell>
          <cell r="P70">
            <v>0.8</v>
          </cell>
          <cell r="Q70">
            <v>-0.2</v>
          </cell>
          <cell r="R70">
            <v>-0.7</v>
          </cell>
          <cell r="S70">
            <v>2.6</v>
          </cell>
          <cell r="T70">
            <v>1.3</v>
          </cell>
          <cell r="U70">
            <v>1.3</v>
          </cell>
        </row>
        <row r="71">
          <cell r="D71" t="str">
            <v>前年同月比</v>
          </cell>
          <cell r="I71">
            <v>-6</v>
          </cell>
          <cell r="J71">
            <v>-6</v>
          </cell>
          <cell r="K71">
            <v>-6</v>
          </cell>
          <cell r="L71">
            <v>-6</v>
          </cell>
          <cell r="M71">
            <v>-6</v>
          </cell>
          <cell r="N71">
            <v>-6</v>
          </cell>
          <cell r="O71">
            <v>-6</v>
          </cell>
          <cell r="P71">
            <v>-6</v>
          </cell>
          <cell r="Q71">
            <v>-6</v>
          </cell>
          <cell r="R71">
            <v>-5.9</v>
          </cell>
          <cell r="S71">
            <v>-5.9</v>
          </cell>
          <cell r="T71">
            <v>-6</v>
          </cell>
          <cell r="U71">
            <v>-5.9</v>
          </cell>
        </row>
        <row r="72">
          <cell r="D72" t="str">
            <v>前年同月比</v>
          </cell>
          <cell r="I72">
            <v>3.5</v>
          </cell>
          <cell r="J72">
            <v>3.6</v>
          </cell>
          <cell r="K72">
            <v>3.1</v>
          </cell>
          <cell r="L72">
            <v>2.7</v>
          </cell>
          <cell r="M72">
            <v>2.7</v>
          </cell>
          <cell r="N72">
            <v>2.9</v>
          </cell>
          <cell r="O72">
            <v>2.5</v>
          </cell>
          <cell r="P72">
            <v>2.6</v>
          </cell>
          <cell r="Q72">
            <v>2.7</v>
          </cell>
          <cell r="R72">
            <v>2.7</v>
          </cell>
          <cell r="S72">
            <v>2.2999999999999998</v>
          </cell>
          <cell r="T72">
            <v>1.1000000000000001</v>
          </cell>
          <cell r="U72">
            <v>1.5</v>
          </cell>
        </row>
        <row r="73">
          <cell r="D73" t="str">
            <v>前年同月比</v>
          </cell>
          <cell r="I73">
            <v>1.4</v>
          </cell>
          <cell r="J73">
            <v>1.4</v>
          </cell>
          <cell r="K73">
            <v>1.4</v>
          </cell>
          <cell r="L73">
            <v>1.5</v>
          </cell>
          <cell r="M73">
            <v>0.7</v>
          </cell>
          <cell r="N73">
            <v>0.7</v>
          </cell>
          <cell r="O73">
            <v>0.3</v>
          </cell>
          <cell r="P73">
            <v>0.5</v>
          </cell>
          <cell r="Q73">
            <v>-0.2</v>
          </cell>
          <cell r="R73">
            <v>-1.6</v>
          </cell>
          <cell r="S73">
            <v>-0.9</v>
          </cell>
          <cell r="T73">
            <v>1</v>
          </cell>
          <cell r="U73">
            <v>1.2</v>
          </cell>
        </row>
        <row r="78">
          <cell r="D78" t="str">
            <v>指数</v>
          </cell>
          <cell r="I78">
            <v>123.6</v>
          </cell>
          <cell r="J78">
            <v>125</v>
          </cell>
          <cell r="K78">
            <v>126.2</v>
          </cell>
          <cell r="L78">
            <v>127.4</v>
          </cell>
          <cell r="M78">
            <v>128</v>
          </cell>
          <cell r="N78">
            <v>129.1</v>
          </cell>
          <cell r="O78">
            <v>129.69999999999999</v>
          </cell>
          <cell r="P78">
            <v>130.19999999999999</v>
          </cell>
          <cell r="Q78">
            <v>130.1</v>
          </cell>
          <cell r="R78">
            <v>129.6</v>
          </cell>
          <cell r="S78">
            <v>128.80000000000001</v>
          </cell>
          <cell r="T78">
            <v>127</v>
          </cell>
          <cell r="U78">
            <v>128</v>
          </cell>
        </row>
        <row r="79">
          <cell r="D79" t="str">
            <v>指数</v>
          </cell>
          <cell r="I79">
            <v>106.3</v>
          </cell>
          <cell r="J79">
            <v>106.3</v>
          </cell>
          <cell r="K79">
            <v>106.3</v>
          </cell>
          <cell r="L79">
            <v>106.2</v>
          </cell>
          <cell r="M79">
            <v>106.1</v>
          </cell>
          <cell r="N79">
            <v>106.1</v>
          </cell>
          <cell r="O79">
            <v>106</v>
          </cell>
          <cell r="P79">
            <v>106.1</v>
          </cell>
          <cell r="Q79">
            <v>106.1</v>
          </cell>
          <cell r="R79">
            <v>106.1</v>
          </cell>
          <cell r="S79">
            <v>106.1</v>
          </cell>
          <cell r="T79">
            <v>106.4</v>
          </cell>
          <cell r="U79">
            <v>104.8</v>
          </cell>
        </row>
        <row r="80">
          <cell r="D80" t="str">
            <v>指数</v>
          </cell>
          <cell r="I80">
            <v>117.4</v>
          </cell>
          <cell r="J80">
            <v>116.8</v>
          </cell>
          <cell r="K80">
            <v>115.9</v>
          </cell>
          <cell r="L80">
            <v>111.3</v>
          </cell>
          <cell r="M80">
            <v>109.2</v>
          </cell>
          <cell r="N80">
            <v>110.3</v>
          </cell>
          <cell r="O80">
            <v>114.2</v>
          </cell>
          <cell r="P80">
            <v>114.1</v>
          </cell>
          <cell r="Q80">
            <v>114.3</v>
          </cell>
          <cell r="R80">
            <v>102.1</v>
          </cell>
          <cell r="S80">
            <v>102.9</v>
          </cell>
          <cell r="T80">
            <v>112.8</v>
          </cell>
          <cell r="U80">
            <v>116.7</v>
          </cell>
        </row>
        <row r="81">
          <cell r="D81" t="str">
            <v>指数</v>
          </cell>
          <cell r="I81">
            <v>119.8</v>
          </cell>
          <cell r="J81">
            <v>117.8</v>
          </cell>
          <cell r="K81">
            <v>118.5</v>
          </cell>
          <cell r="L81">
            <v>119.7</v>
          </cell>
          <cell r="M81">
            <v>120.3</v>
          </cell>
          <cell r="N81">
            <v>118.9</v>
          </cell>
          <cell r="O81">
            <v>120</v>
          </cell>
          <cell r="P81">
            <v>116.4</v>
          </cell>
          <cell r="Q81">
            <v>116.9</v>
          </cell>
          <cell r="R81">
            <v>115.7</v>
          </cell>
          <cell r="S81">
            <v>118.8</v>
          </cell>
          <cell r="T81">
            <v>119.3</v>
          </cell>
          <cell r="U81">
            <v>119.3</v>
          </cell>
        </row>
        <row r="82">
          <cell r="D82" t="str">
            <v>指数</v>
          </cell>
          <cell r="I82">
            <v>114.2</v>
          </cell>
          <cell r="J82">
            <v>113.9</v>
          </cell>
          <cell r="K82">
            <v>114.5</v>
          </cell>
          <cell r="L82">
            <v>114.5</v>
          </cell>
          <cell r="M82">
            <v>116</v>
          </cell>
          <cell r="N82">
            <v>115.4</v>
          </cell>
          <cell r="O82">
            <v>115</v>
          </cell>
          <cell r="P82">
            <v>114.9</v>
          </cell>
          <cell r="Q82">
            <v>113.7</v>
          </cell>
          <cell r="R82">
            <v>113.3</v>
          </cell>
          <cell r="S82">
            <v>112.9</v>
          </cell>
          <cell r="T82">
            <v>115.7</v>
          </cell>
          <cell r="U82">
            <v>115.9</v>
          </cell>
        </row>
        <row r="83">
          <cell r="D83" t="str">
            <v>指数</v>
          </cell>
          <cell r="I83">
            <v>107.2</v>
          </cell>
          <cell r="J83">
            <v>106.6</v>
          </cell>
          <cell r="K83">
            <v>106.9</v>
          </cell>
          <cell r="L83">
            <v>106.7</v>
          </cell>
          <cell r="M83">
            <v>107.1</v>
          </cell>
          <cell r="N83">
            <v>106.7</v>
          </cell>
          <cell r="O83">
            <v>107.1</v>
          </cell>
          <cell r="P83">
            <v>106.8</v>
          </cell>
          <cell r="Q83">
            <v>106</v>
          </cell>
          <cell r="R83">
            <v>105.3</v>
          </cell>
          <cell r="S83">
            <v>105.8</v>
          </cell>
          <cell r="T83">
            <v>104.8</v>
          </cell>
          <cell r="U83">
            <v>105.1</v>
          </cell>
        </row>
        <row r="84">
          <cell r="D84" t="str">
            <v>指数</v>
          </cell>
          <cell r="I84">
            <v>98.5</v>
          </cell>
          <cell r="J84">
            <v>97.6</v>
          </cell>
          <cell r="K84">
            <v>98</v>
          </cell>
          <cell r="L84">
            <v>98.3</v>
          </cell>
          <cell r="M84">
            <v>97.6</v>
          </cell>
          <cell r="N84">
            <v>98.5</v>
          </cell>
          <cell r="O84">
            <v>98.2</v>
          </cell>
          <cell r="P84">
            <v>97.3</v>
          </cell>
          <cell r="Q84">
            <v>97.4</v>
          </cell>
          <cell r="R84">
            <v>97.4</v>
          </cell>
          <cell r="S84">
            <v>100.8</v>
          </cell>
          <cell r="T84">
            <v>99.7</v>
          </cell>
          <cell r="U84">
            <v>99.7</v>
          </cell>
        </row>
        <row r="85">
          <cell r="D85" t="str">
            <v>指数</v>
          </cell>
          <cell r="I85">
            <v>98.5</v>
          </cell>
          <cell r="J85">
            <v>98.5</v>
          </cell>
          <cell r="K85">
            <v>98.5</v>
          </cell>
          <cell r="L85">
            <v>98.5</v>
          </cell>
          <cell r="M85">
            <v>98.5</v>
          </cell>
          <cell r="N85">
            <v>98.5</v>
          </cell>
          <cell r="O85">
            <v>98.5</v>
          </cell>
          <cell r="P85">
            <v>98.5</v>
          </cell>
          <cell r="Q85">
            <v>98.5</v>
          </cell>
          <cell r="R85">
            <v>98.5</v>
          </cell>
          <cell r="S85">
            <v>98.5</v>
          </cell>
          <cell r="T85">
            <v>92.4</v>
          </cell>
          <cell r="U85">
            <v>92.7</v>
          </cell>
        </row>
        <row r="86">
          <cell r="I86">
            <v>114.4</v>
          </cell>
          <cell r="J86">
            <v>113.3</v>
          </cell>
          <cell r="K86">
            <v>113.9</v>
          </cell>
          <cell r="L86">
            <v>115.6</v>
          </cell>
          <cell r="M86">
            <v>113.8</v>
          </cell>
          <cell r="N86">
            <v>115</v>
          </cell>
          <cell r="O86">
            <v>114.3</v>
          </cell>
          <cell r="P86">
            <v>114.6</v>
          </cell>
          <cell r="Q86">
            <v>113.6</v>
          </cell>
          <cell r="R86">
            <v>114</v>
          </cell>
          <cell r="S86">
            <v>115</v>
          </cell>
          <cell r="T86">
            <v>115.9</v>
          </cell>
          <cell r="U86">
            <v>116.1</v>
          </cell>
        </row>
        <row r="87">
          <cell r="D87" t="str">
            <v>指数</v>
          </cell>
          <cell r="I87">
            <v>106.3</v>
          </cell>
          <cell r="J87">
            <v>106.2</v>
          </cell>
          <cell r="K87">
            <v>106.3</v>
          </cell>
          <cell r="L87">
            <v>106.3</v>
          </cell>
          <cell r="M87">
            <v>105.7</v>
          </cell>
          <cell r="N87">
            <v>106.3</v>
          </cell>
          <cell r="O87">
            <v>106.1</v>
          </cell>
          <cell r="P87">
            <v>106.1</v>
          </cell>
          <cell r="Q87">
            <v>105.8</v>
          </cell>
          <cell r="R87">
            <v>101.7</v>
          </cell>
          <cell r="S87">
            <v>104.2</v>
          </cell>
          <cell r="T87">
            <v>107.5</v>
          </cell>
          <cell r="U87">
            <v>107.6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中分類"/>
      <sheetName val="10大費目"/>
      <sheetName val="10大費目のグラフ"/>
      <sheetName val="年平均"/>
      <sheetName val="Word用"/>
      <sheetName val="月データ"/>
      <sheetName val="ウェイト"/>
      <sheetName val="年平均用"/>
      <sheetName val="転換表"/>
    </sheetNames>
    <sheetDataSet>
      <sheetData sheetId="0"/>
      <sheetData sheetId="1"/>
      <sheetData sheetId="2">
        <row r="63">
          <cell r="I63" t="str">
            <v>R7
4</v>
          </cell>
          <cell r="J63" t="str">
            <v>R7
5</v>
          </cell>
          <cell r="K63" t="str">
            <v>R7
6</v>
          </cell>
          <cell r="L63" t="str">
            <v>R7
7</v>
          </cell>
          <cell r="M63" t="str">
            <v>R7
8</v>
          </cell>
          <cell r="N63" t="str">
            <v>R7
9</v>
          </cell>
          <cell r="O63" t="str">
            <v>R7
10</v>
          </cell>
          <cell r="P63" t="str">
            <v>R7
11</v>
          </cell>
          <cell r="Q63" t="str">
            <v>R7
12</v>
          </cell>
          <cell r="R63" t="str">
            <v>R8
1</v>
          </cell>
          <cell r="S63" t="str">
            <v>R8
2</v>
          </cell>
          <cell r="T63" t="str">
            <v>R8
3</v>
          </cell>
          <cell r="U63" t="str">
            <v>R8
4</v>
          </cell>
        </row>
        <row r="64">
          <cell r="D64" t="str">
            <v>前年同月比</v>
          </cell>
          <cell r="I64">
            <v>7.3</v>
          </cell>
          <cell r="J64">
            <v>7.3</v>
          </cell>
          <cell r="K64">
            <v>8.6999999999999993</v>
          </cell>
          <cell r="L64">
            <v>9.4</v>
          </cell>
          <cell r="M64">
            <v>9.5</v>
          </cell>
          <cell r="N64">
            <v>9</v>
          </cell>
          <cell r="O64">
            <v>7.7</v>
          </cell>
          <cell r="P64">
            <v>6.8</v>
          </cell>
          <cell r="Q64">
            <v>7.3</v>
          </cell>
          <cell r="R64">
            <v>3.9</v>
          </cell>
          <cell r="S64">
            <v>5.7</v>
          </cell>
          <cell r="T64">
            <v>5</v>
          </cell>
          <cell r="U64">
            <v>3.1</v>
          </cell>
        </row>
        <row r="65">
          <cell r="D65" t="str">
            <v>前年同月比</v>
          </cell>
          <cell r="I65">
            <v>0.2</v>
          </cell>
          <cell r="J65">
            <v>0.6</v>
          </cell>
          <cell r="K65">
            <v>0.7</v>
          </cell>
          <cell r="L65">
            <v>0.6</v>
          </cell>
          <cell r="M65">
            <v>0.6</v>
          </cell>
          <cell r="N65">
            <v>0.4</v>
          </cell>
          <cell r="O65">
            <v>0.3</v>
          </cell>
          <cell r="P65">
            <v>0.2</v>
          </cell>
          <cell r="Q65">
            <v>0.5</v>
          </cell>
          <cell r="R65">
            <v>-0.1</v>
          </cell>
          <cell r="S65">
            <v>-0.1</v>
          </cell>
          <cell r="T65">
            <v>-0.2</v>
          </cell>
          <cell r="U65">
            <v>0.1</v>
          </cell>
        </row>
        <row r="66">
          <cell r="D66" t="str">
            <v>前年同月比</v>
          </cell>
          <cell r="I66">
            <v>7.6</v>
          </cell>
          <cell r="J66">
            <v>6.6</v>
          </cell>
          <cell r="K66">
            <v>3.2</v>
          </cell>
          <cell r="L66">
            <v>-0.6</v>
          </cell>
          <cell r="M66">
            <v>-4.5</v>
          </cell>
          <cell r="N66">
            <v>0.4</v>
          </cell>
          <cell r="O66">
            <v>1.3</v>
          </cell>
          <cell r="P66">
            <v>2.1</v>
          </cell>
          <cell r="Q66">
            <v>-2</v>
          </cell>
          <cell r="R66">
            <v>-1.6</v>
          </cell>
          <cell r="S66">
            <v>-8.1</v>
          </cell>
          <cell r="T66">
            <v>-6.8</v>
          </cell>
          <cell r="U66">
            <v>-0.1</v>
          </cell>
        </row>
        <row r="67">
          <cell r="D67" t="str">
            <v>前年同月比</v>
          </cell>
          <cell r="I67">
            <v>6.2</v>
          </cell>
          <cell r="J67">
            <v>2</v>
          </cell>
          <cell r="K67">
            <v>1.5</v>
          </cell>
          <cell r="L67">
            <v>-1.3</v>
          </cell>
          <cell r="M67">
            <v>1</v>
          </cell>
          <cell r="N67">
            <v>0.9</v>
          </cell>
          <cell r="O67">
            <v>-0.3</v>
          </cell>
          <cell r="P67">
            <v>0.9</v>
          </cell>
          <cell r="Q67">
            <v>-1.2</v>
          </cell>
          <cell r="R67">
            <v>-0.1</v>
          </cell>
          <cell r="S67">
            <v>-2.2000000000000002</v>
          </cell>
          <cell r="T67">
            <v>-4.5999999999999996</v>
          </cell>
          <cell r="U67">
            <v>-2.5</v>
          </cell>
        </row>
        <row r="68">
          <cell r="D68" t="str">
            <v>前年同月比</v>
          </cell>
          <cell r="I68">
            <v>4.3</v>
          </cell>
          <cell r="J68">
            <v>3.5</v>
          </cell>
          <cell r="K68">
            <v>2.8</v>
          </cell>
          <cell r="L68">
            <v>4.0999999999999996</v>
          </cell>
          <cell r="M68">
            <v>4.5999999999999996</v>
          </cell>
          <cell r="N68">
            <v>2.7</v>
          </cell>
          <cell r="O68">
            <v>2.2999999999999998</v>
          </cell>
          <cell r="P68">
            <v>2.1</v>
          </cell>
          <cell r="Q68">
            <v>1.7</v>
          </cell>
          <cell r="R68">
            <v>1.5</v>
          </cell>
          <cell r="S68">
            <v>2.1</v>
          </cell>
          <cell r="T68">
            <v>1</v>
          </cell>
          <cell r="U68">
            <v>0.9</v>
          </cell>
        </row>
        <row r="69">
          <cell r="D69" t="str">
            <v>前年同月比</v>
          </cell>
          <cell r="I69">
            <v>1.5</v>
          </cell>
          <cell r="J69">
            <v>2.1</v>
          </cell>
          <cell r="K69">
            <v>1.3</v>
          </cell>
          <cell r="L69">
            <v>1.3</v>
          </cell>
          <cell r="M69">
            <v>1</v>
          </cell>
          <cell r="N69">
            <v>0.9</v>
          </cell>
          <cell r="O69">
            <v>0.2</v>
          </cell>
          <cell r="P69">
            <v>0.3</v>
          </cell>
          <cell r="Q69">
            <v>0.3</v>
          </cell>
          <cell r="R69">
            <v>-0.6</v>
          </cell>
          <cell r="S69">
            <v>-1.5</v>
          </cell>
          <cell r="T69">
            <v>-0.7</v>
          </cell>
          <cell r="U69">
            <v>-1.5</v>
          </cell>
        </row>
        <row r="70">
          <cell r="D70" t="str">
            <v>前年同月比</v>
          </cell>
          <cell r="I70">
            <v>3.1</v>
          </cell>
          <cell r="J70">
            <v>3.4</v>
          </cell>
          <cell r="K70">
            <v>2.2000000000000002</v>
          </cell>
          <cell r="L70">
            <v>2.4</v>
          </cell>
          <cell r="M70">
            <v>2.2999999999999998</v>
          </cell>
          <cell r="N70">
            <v>1.8</v>
          </cell>
          <cell r="O70">
            <v>2.6</v>
          </cell>
          <cell r="P70">
            <v>2.1</v>
          </cell>
          <cell r="Q70">
            <v>0.8</v>
          </cell>
          <cell r="R70">
            <v>-0.2</v>
          </cell>
          <cell r="S70">
            <v>-0.7</v>
          </cell>
          <cell r="T70">
            <v>2.6</v>
          </cell>
          <cell r="U70">
            <v>1.3</v>
          </cell>
        </row>
        <row r="71">
          <cell r="D71" t="str">
            <v>前年同月比</v>
          </cell>
          <cell r="I71">
            <v>-6.1</v>
          </cell>
          <cell r="J71">
            <v>-6</v>
          </cell>
          <cell r="K71">
            <v>-6</v>
          </cell>
          <cell r="L71">
            <v>-6</v>
          </cell>
          <cell r="M71">
            <v>-6</v>
          </cell>
          <cell r="N71">
            <v>-6</v>
          </cell>
          <cell r="O71">
            <v>-6</v>
          </cell>
          <cell r="P71">
            <v>-6</v>
          </cell>
          <cell r="Q71">
            <v>-6</v>
          </cell>
          <cell r="R71">
            <v>-6</v>
          </cell>
          <cell r="S71">
            <v>-5.9</v>
          </cell>
          <cell r="T71">
            <v>-5.9</v>
          </cell>
          <cell r="U71">
            <v>-6</v>
          </cell>
        </row>
        <row r="72">
          <cell r="D72" t="str">
            <v>前年同月比</v>
          </cell>
          <cell r="I72">
            <v>3.3</v>
          </cell>
          <cell r="J72">
            <v>3.5</v>
          </cell>
          <cell r="K72">
            <v>3.6</v>
          </cell>
          <cell r="L72">
            <v>3.1</v>
          </cell>
          <cell r="M72">
            <v>2.7</v>
          </cell>
          <cell r="N72">
            <v>2.7</v>
          </cell>
          <cell r="O72">
            <v>2.9</v>
          </cell>
          <cell r="P72">
            <v>2.5</v>
          </cell>
          <cell r="Q72">
            <v>2.6</v>
          </cell>
          <cell r="R72">
            <v>2.7</v>
          </cell>
          <cell r="S72">
            <v>2.7</v>
          </cell>
          <cell r="T72">
            <v>2.2999999999999998</v>
          </cell>
          <cell r="U72">
            <v>1.1000000000000001</v>
          </cell>
        </row>
        <row r="73">
          <cell r="D73" t="str">
            <v>前年同月比</v>
          </cell>
          <cell r="I73">
            <v>1.8</v>
          </cell>
          <cell r="J73">
            <v>1.4</v>
          </cell>
          <cell r="K73">
            <v>1.4</v>
          </cell>
          <cell r="L73">
            <v>1.4</v>
          </cell>
          <cell r="M73">
            <v>1.5</v>
          </cell>
          <cell r="N73">
            <v>0.7</v>
          </cell>
          <cell r="O73">
            <v>0.7</v>
          </cell>
          <cell r="P73">
            <v>0.3</v>
          </cell>
          <cell r="Q73">
            <v>0.5</v>
          </cell>
          <cell r="R73">
            <v>-0.2</v>
          </cell>
          <cell r="S73">
            <v>-1.6</v>
          </cell>
          <cell r="T73">
            <v>-0.9</v>
          </cell>
          <cell r="U73">
            <v>1</v>
          </cell>
        </row>
        <row r="78">
          <cell r="D78" t="str">
            <v>指数</v>
          </cell>
          <cell r="I78">
            <v>123.2</v>
          </cell>
          <cell r="J78">
            <v>123.6</v>
          </cell>
          <cell r="K78">
            <v>125</v>
          </cell>
          <cell r="L78">
            <v>126.2</v>
          </cell>
          <cell r="M78">
            <v>127.4</v>
          </cell>
          <cell r="N78">
            <v>128</v>
          </cell>
          <cell r="O78">
            <v>129.1</v>
          </cell>
          <cell r="P78">
            <v>129.69999999999999</v>
          </cell>
          <cell r="Q78">
            <v>130.19999999999999</v>
          </cell>
          <cell r="R78">
            <v>130.1</v>
          </cell>
          <cell r="S78">
            <v>129.6</v>
          </cell>
          <cell r="T78">
            <v>128.80000000000001</v>
          </cell>
          <cell r="U78">
            <v>127</v>
          </cell>
        </row>
        <row r="79">
          <cell r="D79" t="str">
            <v>指数</v>
          </cell>
          <cell r="I79">
            <v>106.3</v>
          </cell>
          <cell r="J79">
            <v>106.3</v>
          </cell>
          <cell r="K79">
            <v>106.3</v>
          </cell>
          <cell r="L79">
            <v>106.3</v>
          </cell>
          <cell r="M79">
            <v>106.2</v>
          </cell>
          <cell r="N79">
            <v>106.1</v>
          </cell>
          <cell r="O79">
            <v>106.1</v>
          </cell>
          <cell r="P79">
            <v>106</v>
          </cell>
          <cell r="Q79">
            <v>106.1</v>
          </cell>
          <cell r="R79">
            <v>106.1</v>
          </cell>
          <cell r="S79">
            <v>106.1</v>
          </cell>
          <cell r="T79">
            <v>106.1</v>
          </cell>
          <cell r="U79">
            <v>106.4</v>
          </cell>
        </row>
        <row r="80">
          <cell r="D80" t="str">
            <v>指数</v>
          </cell>
          <cell r="I80">
            <v>112.9</v>
          </cell>
          <cell r="J80">
            <v>117.4</v>
          </cell>
          <cell r="K80">
            <v>116.8</v>
          </cell>
          <cell r="L80">
            <v>115.9</v>
          </cell>
          <cell r="M80">
            <v>111.3</v>
          </cell>
          <cell r="N80">
            <v>109.2</v>
          </cell>
          <cell r="O80">
            <v>110.3</v>
          </cell>
          <cell r="P80">
            <v>114.2</v>
          </cell>
          <cell r="Q80">
            <v>114.1</v>
          </cell>
          <cell r="R80">
            <v>114.3</v>
          </cell>
          <cell r="S80">
            <v>102.1</v>
          </cell>
          <cell r="T80">
            <v>102.9</v>
          </cell>
          <cell r="U80">
            <v>112.8</v>
          </cell>
        </row>
        <row r="81">
          <cell r="D81" t="str">
            <v>指数</v>
          </cell>
          <cell r="I81">
            <v>122.3</v>
          </cell>
          <cell r="J81">
            <v>119.8</v>
          </cell>
          <cell r="K81">
            <v>117.8</v>
          </cell>
          <cell r="L81">
            <v>118.5</v>
          </cell>
          <cell r="M81">
            <v>119.7</v>
          </cell>
          <cell r="N81">
            <v>120.3</v>
          </cell>
          <cell r="O81">
            <v>118.9</v>
          </cell>
          <cell r="P81">
            <v>120</v>
          </cell>
          <cell r="Q81">
            <v>116.4</v>
          </cell>
          <cell r="R81">
            <v>116.9</v>
          </cell>
          <cell r="S81">
            <v>115.7</v>
          </cell>
          <cell r="T81">
            <v>118.8</v>
          </cell>
          <cell r="U81">
            <v>119.3</v>
          </cell>
        </row>
        <row r="82">
          <cell r="D82" t="str">
            <v>指数</v>
          </cell>
          <cell r="I82">
            <v>114.7</v>
          </cell>
          <cell r="J82">
            <v>114.2</v>
          </cell>
          <cell r="K82">
            <v>113.9</v>
          </cell>
          <cell r="L82">
            <v>114.5</v>
          </cell>
          <cell r="M82">
            <v>114.5</v>
          </cell>
          <cell r="N82">
            <v>116</v>
          </cell>
          <cell r="O82">
            <v>115.4</v>
          </cell>
          <cell r="P82">
            <v>115</v>
          </cell>
          <cell r="Q82">
            <v>114.9</v>
          </cell>
          <cell r="R82">
            <v>113.7</v>
          </cell>
          <cell r="S82">
            <v>113.3</v>
          </cell>
          <cell r="T82">
            <v>112.9</v>
          </cell>
          <cell r="U82">
            <v>115.7</v>
          </cell>
        </row>
        <row r="83">
          <cell r="D83" t="str">
            <v>指数</v>
          </cell>
          <cell r="I83">
            <v>106.4</v>
          </cell>
          <cell r="J83">
            <v>107.2</v>
          </cell>
          <cell r="K83">
            <v>106.6</v>
          </cell>
          <cell r="L83">
            <v>106.9</v>
          </cell>
          <cell r="M83">
            <v>106.7</v>
          </cell>
          <cell r="N83">
            <v>107.1</v>
          </cell>
          <cell r="O83">
            <v>106.7</v>
          </cell>
          <cell r="P83">
            <v>107.1</v>
          </cell>
          <cell r="Q83">
            <v>106.8</v>
          </cell>
          <cell r="R83">
            <v>106</v>
          </cell>
          <cell r="S83">
            <v>105.3</v>
          </cell>
          <cell r="T83">
            <v>105.8</v>
          </cell>
          <cell r="U83">
            <v>104.8</v>
          </cell>
        </row>
        <row r="84">
          <cell r="D84" t="str">
            <v>指数</v>
          </cell>
          <cell r="I84">
            <v>98.4</v>
          </cell>
          <cell r="J84">
            <v>98.5</v>
          </cell>
          <cell r="K84">
            <v>97.6</v>
          </cell>
          <cell r="L84">
            <v>98</v>
          </cell>
          <cell r="M84">
            <v>98.3</v>
          </cell>
          <cell r="N84">
            <v>97.6</v>
          </cell>
          <cell r="O84">
            <v>98.5</v>
          </cell>
          <cell r="P84">
            <v>98.2</v>
          </cell>
          <cell r="Q84">
            <v>97.3</v>
          </cell>
          <cell r="R84">
            <v>97.4</v>
          </cell>
          <cell r="S84">
            <v>97.4</v>
          </cell>
          <cell r="T84">
            <v>100.8</v>
          </cell>
          <cell r="U84">
            <v>99.7</v>
          </cell>
        </row>
        <row r="85">
          <cell r="D85" t="str">
            <v>指数</v>
          </cell>
          <cell r="I85">
            <v>98.3</v>
          </cell>
          <cell r="J85">
            <v>98.5</v>
          </cell>
          <cell r="K85">
            <v>98.5</v>
          </cell>
          <cell r="L85">
            <v>98.5</v>
          </cell>
          <cell r="M85">
            <v>98.5</v>
          </cell>
          <cell r="N85">
            <v>98.5</v>
          </cell>
          <cell r="O85">
            <v>98.5</v>
          </cell>
          <cell r="P85">
            <v>98.5</v>
          </cell>
          <cell r="Q85">
            <v>98.5</v>
          </cell>
          <cell r="R85">
            <v>98.5</v>
          </cell>
          <cell r="S85">
            <v>98.5</v>
          </cell>
          <cell r="T85">
            <v>98.5</v>
          </cell>
          <cell r="U85">
            <v>92.4</v>
          </cell>
        </row>
        <row r="86">
          <cell r="I86">
            <v>114.6</v>
          </cell>
          <cell r="J86">
            <v>114.4</v>
          </cell>
          <cell r="K86">
            <v>113.3</v>
          </cell>
          <cell r="L86">
            <v>113.9</v>
          </cell>
          <cell r="M86">
            <v>115.6</v>
          </cell>
          <cell r="N86">
            <v>113.8</v>
          </cell>
          <cell r="O86">
            <v>115</v>
          </cell>
          <cell r="P86">
            <v>114.3</v>
          </cell>
          <cell r="Q86">
            <v>114.6</v>
          </cell>
          <cell r="R86">
            <v>113.6</v>
          </cell>
          <cell r="S86">
            <v>114</v>
          </cell>
          <cell r="T86">
            <v>115</v>
          </cell>
          <cell r="U86">
            <v>115.9</v>
          </cell>
        </row>
        <row r="87">
          <cell r="D87" t="str">
            <v>指数</v>
          </cell>
          <cell r="I87">
            <v>106.4</v>
          </cell>
          <cell r="J87">
            <v>106.3</v>
          </cell>
          <cell r="K87">
            <v>106.2</v>
          </cell>
          <cell r="L87">
            <v>106.3</v>
          </cell>
          <cell r="M87">
            <v>106.3</v>
          </cell>
          <cell r="N87">
            <v>105.7</v>
          </cell>
          <cell r="O87">
            <v>106.3</v>
          </cell>
          <cell r="P87">
            <v>106.1</v>
          </cell>
          <cell r="Q87">
            <v>106.1</v>
          </cell>
          <cell r="R87">
            <v>105.8</v>
          </cell>
          <cell r="S87">
            <v>101.7</v>
          </cell>
          <cell r="T87">
            <v>104.2</v>
          </cell>
          <cell r="U87">
            <v>107.5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1"/>
  <sheetViews>
    <sheetView tabSelected="1" zoomScaleSheetLayoutView="100" workbookViewId="0">
      <pane xSplit="4" ySplit="4" topLeftCell="E5" activePane="bottomRight" state="frozen"/>
      <selection pane="topRight"/>
      <selection pane="bottomLeft"/>
      <selection pane="bottomRight" activeCell="V12" sqref="V12"/>
    </sheetView>
  </sheetViews>
  <sheetFormatPr defaultRowHeight="13.5" x14ac:dyDescent="0.15"/>
  <cols>
    <col min="1" max="2" width="3.75" style="1" customWidth="1"/>
    <col min="3" max="4" width="3.75" style="2" customWidth="1"/>
    <col min="5" max="7" width="5.875" style="2" customWidth="1"/>
    <col min="8" max="8" width="6.875" style="2" bestFit="1" customWidth="1"/>
    <col min="9" max="15" width="5.875" style="2" customWidth="1"/>
    <col min="16" max="18" width="5.875" style="3" customWidth="1"/>
    <col min="19" max="19" width="3.625" bestFit="1" customWidth="1"/>
    <col min="20" max="20" width="6.5" style="4" bestFit="1" customWidth="1"/>
  </cols>
  <sheetData>
    <row r="1" spans="1:22" ht="14.25" x14ac:dyDescent="0.15">
      <c r="A1" s="182" t="s">
        <v>12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1:22" x14ac:dyDescent="0.1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41"/>
      <c r="P2" s="1"/>
      <c r="R2" s="43" t="s">
        <v>107</v>
      </c>
    </row>
    <row r="3" spans="1:22" s="5" customFormat="1" ht="9" customHeight="1" x14ac:dyDescent="0.15">
      <c r="A3" s="6"/>
      <c r="B3" s="15"/>
      <c r="C3" s="15"/>
      <c r="D3" s="26"/>
      <c r="E3" s="185" t="s">
        <v>10</v>
      </c>
      <c r="F3" s="185" t="s">
        <v>32</v>
      </c>
      <c r="G3" s="185" t="s">
        <v>3</v>
      </c>
      <c r="H3" s="187" t="s">
        <v>46</v>
      </c>
      <c r="I3" s="180" t="s">
        <v>31</v>
      </c>
      <c r="J3" s="187" t="s">
        <v>48</v>
      </c>
      <c r="K3" s="185" t="s">
        <v>49</v>
      </c>
      <c r="L3" s="187" t="s">
        <v>0</v>
      </c>
      <c r="M3" s="185" t="s">
        <v>9</v>
      </c>
      <c r="N3" s="185" t="s">
        <v>54</v>
      </c>
      <c r="O3" s="185" t="s">
        <v>45</v>
      </c>
      <c r="P3" s="180" t="s">
        <v>26</v>
      </c>
      <c r="Q3" s="176" t="s">
        <v>27</v>
      </c>
      <c r="R3" s="176" t="s">
        <v>21</v>
      </c>
      <c r="T3" s="46"/>
    </row>
    <row r="4" spans="1:22" s="5" customFormat="1" ht="23.25" customHeight="1" x14ac:dyDescent="0.15">
      <c r="A4" s="7"/>
      <c r="B4" s="16"/>
      <c r="C4" s="16"/>
      <c r="D4" s="27"/>
      <c r="E4" s="186"/>
      <c r="F4" s="186"/>
      <c r="G4" s="186"/>
      <c r="H4" s="188"/>
      <c r="I4" s="181"/>
      <c r="J4" s="188"/>
      <c r="K4" s="186"/>
      <c r="L4" s="188"/>
      <c r="M4" s="186"/>
      <c r="N4" s="186"/>
      <c r="O4" s="186"/>
      <c r="P4" s="181"/>
      <c r="Q4" s="177"/>
      <c r="R4" s="177"/>
      <c r="T4" s="46"/>
    </row>
    <row r="5" spans="1:22" ht="16.5" customHeight="1" x14ac:dyDescent="0.15">
      <c r="A5" s="190" t="s">
        <v>34</v>
      </c>
      <c r="B5" s="194" t="s">
        <v>132</v>
      </c>
      <c r="C5" s="183" t="s">
        <v>35</v>
      </c>
      <c r="D5" s="184"/>
      <c r="E5" s="32">
        <v>94.8</v>
      </c>
      <c r="F5" s="32">
        <v>88.1</v>
      </c>
      <c r="G5" s="32">
        <v>101</v>
      </c>
      <c r="H5" s="32">
        <v>88.2</v>
      </c>
      <c r="I5" s="32">
        <v>90.4</v>
      </c>
      <c r="J5" s="32">
        <v>91</v>
      </c>
      <c r="K5" s="32">
        <v>95.9</v>
      </c>
      <c r="L5" s="32">
        <v>98.9</v>
      </c>
      <c r="M5" s="32">
        <v>105.3</v>
      </c>
      <c r="N5" s="32">
        <v>95.2</v>
      </c>
      <c r="O5" s="32">
        <v>102</v>
      </c>
      <c r="P5" s="32">
        <v>95.4</v>
      </c>
      <c r="Q5" s="42" t="s">
        <v>43</v>
      </c>
      <c r="R5" s="32">
        <v>97.9</v>
      </c>
      <c r="U5" s="53"/>
      <c r="V5" s="54"/>
    </row>
    <row r="6" spans="1:22" ht="16.5" customHeight="1" x14ac:dyDescent="0.15">
      <c r="A6" s="191"/>
      <c r="B6" s="195"/>
      <c r="C6" s="178">
        <v>24</v>
      </c>
      <c r="D6" s="179"/>
      <c r="E6" s="32">
        <v>94.7</v>
      </c>
      <c r="F6" s="32">
        <v>88.6</v>
      </c>
      <c r="G6" s="32">
        <v>100.4</v>
      </c>
      <c r="H6" s="32">
        <v>89.9</v>
      </c>
      <c r="I6" s="32">
        <v>91</v>
      </c>
      <c r="J6" s="32">
        <v>90.6</v>
      </c>
      <c r="K6" s="32">
        <v>95</v>
      </c>
      <c r="L6" s="32">
        <v>99.1</v>
      </c>
      <c r="M6" s="32">
        <v>105.5</v>
      </c>
      <c r="N6" s="32">
        <v>94.2</v>
      </c>
      <c r="O6" s="32">
        <v>101.4</v>
      </c>
      <c r="P6" s="32">
        <v>95.2</v>
      </c>
      <c r="Q6" s="42" t="s">
        <v>43</v>
      </c>
      <c r="R6" s="32">
        <v>97.4</v>
      </c>
      <c r="U6" s="54"/>
      <c r="V6" s="54"/>
    </row>
    <row r="7" spans="1:22" ht="16.5" customHeight="1" x14ac:dyDescent="0.15">
      <c r="A7" s="191"/>
      <c r="B7" s="195"/>
      <c r="C7" s="178">
        <v>25</v>
      </c>
      <c r="D7" s="179"/>
      <c r="E7" s="32">
        <v>94.9</v>
      </c>
      <c r="F7" s="32">
        <v>88.4</v>
      </c>
      <c r="G7" s="32">
        <v>99.9</v>
      </c>
      <c r="H7" s="32">
        <v>92.2</v>
      </c>
      <c r="I7" s="32">
        <v>89.7</v>
      </c>
      <c r="J7" s="32">
        <v>89.3</v>
      </c>
      <c r="K7" s="32">
        <v>94.3</v>
      </c>
      <c r="L7" s="32">
        <v>100.7</v>
      </c>
      <c r="M7" s="32">
        <v>105.6</v>
      </c>
      <c r="N7" s="32">
        <v>93.1</v>
      </c>
      <c r="O7" s="32">
        <v>102.9</v>
      </c>
      <c r="P7" s="32">
        <v>95.5</v>
      </c>
      <c r="Q7" s="42" t="s">
        <v>43</v>
      </c>
      <c r="R7" s="32">
        <v>97.1</v>
      </c>
      <c r="U7" s="54"/>
      <c r="V7" s="54"/>
    </row>
    <row r="8" spans="1:22" ht="16.5" customHeight="1" x14ac:dyDescent="0.15">
      <c r="A8" s="191"/>
      <c r="B8" s="195"/>
      <c r="C8" s="178">
        <v>26</v>
      </c>
      <c r="D8" s="179"/>
      <c r="E8" s="32">
        <v>97.6</v>
      </c>
      <c r="F8" s="32">
        <v>92.1</v>
      </c>
      <c r="G8" s="32">
        <v>100.6</v>
      </c>
      <c r="H8" s="32">
        <v>97.9</v>
      </c>
      <c r="I8" s="32">
        <v>94.1</v>
      </c>
      <c r="J8" s="32">
        <v>91</v>
      </c>
      <c r="K8" s="32">
        <v>95</v>
      </c>
      <c r="L8" s="32">
        <v>103.1</v>
      </c>
      <c r="M8" s="32">
        <v>107.1</v>
      </c>
      <c r="N8" s="32">
        <v>95.8</v>
      </c>
      <c r="O8" s="32">
        <v>106.7</v>
      </c>
      <c r="P8" s="32">
        <v>97.9</v>
      </c>
      <c r="Q8" s="42" t="s">
        <v>43</v>
      </c>
      <c r="R8" s="32">
        <v>99</v>
      </c>
      <c r="U8" s="55"/>
      <c r="V8" s="55"/>
    </row>
    <row r="9" spans="1:22" ht="16.5" customHeight="1" x14ac:dyDescent="0.15">
      <c r="A9" s="191"/>
      <c r="B9" s="195"/>
      <c r="C9" s="178">
        <v>27</v>
      </c>
      <c r="D9" s="179"/>
      <c r="E9" s="32">
        <v>98.7</v>
      </c>
      <c r="F9" s="32">
        <v>95.4</v>
      </c>
      <c r="G9" s="32">
        <v>100.4</v>
      </c>
      <c r="H9" s="32">
        <v>96.8</v>
      </c>
      <c r="I9" s="32">
        <v>95.6</v>
      </c>
      <c r="J9" s="32">
        <v>94.5</v>
      </c>
      <c r="K9" s="32">
        <v>95.8</v>
      </c>
      <c r="L9" s="32">
        <v>101.9</v>
      </c>
      <c r="M9" s="32">
        <v>107.9</v>
      </c>
      <c r="N9" s="32">
        <v>97.1</v>
      </c>
      <c r="O9" s="32">
        <v>107.1</v>
      </c>
      <c r="P9" s="32">
        <v>98.7</v>
      </c>
      <c r="Q9" s="42">
        <v>98.7</v>
      </c>
      <c r="R9" s="32">
        <v>99.9</v>
      </c>
      <c r="U9" s="54"/>
      <c r="V9" s="54"/>
    </row>
    <row r="10" spans="1:22" ht="16.5" customHeight="1" x14ac:dyDescent="0.15">
      <c r="A10" s="191"/>
      <c r="B10" s="195"/>
      <c r="C10" s="178" t="s">
        <v>30</v>
      </c>
      <c r="D10" s="179"/>
      <c r="E10" s="32">
        <v>98.5</v>
      </c>
      <c r="F10" s="32">
        <v>97.2</v>
      </c>
      <c r="G10" s="32">
        <v>100</v>
      </c>
      <c r="H10" s="32">
        <v>93.3</v>
      </c>
      <c r="I10" s="32">
        <v>94.7</v>
      </c>
      <c r="J10" s="32">
        <v>96.5</v>
      </c>
      <c r="K10" s="32">
        <v>96.4</v>
      </c>
      <c r="L10" s="32">
        <v>98.8</v>
      </c>
      <c r="M10" s="32">
        <v>107.9</v>
      </c>
      <c r="N10" s="32">
        <v>98</v>
      </c>
      <c r="O10" s="32">
        <v>107.3</v>
      </c>
      <c r="P10" s="32">
        <v>98.4</v>
      </c>
      <c r="Q10" s="32">
        <v>99.1</v>
      </c>
      <c r="R10" s="32">
        <v>100</v>
      </c>
      <c r="U10" s="54"/>
      <c r="V10" s="54"/>
    </row>
    <row r="11" spans="1:22" ht="16.5" customHeight="1" x14ac:dyDescent="0.15">
      <c r="A11" s="191"/>
      <c r="B11" s="195"/>
      <c r="C11" s="178">
        <v>29</v>
      </c>
      <c r="D11" s="179"/>
      <c r="E11" s="32">
        <v>99.2</v>
      </c>
      <c r="F11" s="32">
        <v>98.2</v>
      </c>
      <c r="G11" s="32">
        <v>99.5</v>
      </c>
      <c r="H11" s="32">
        <v>95.8</v>
      </c>
      <c r="I11" s="32">
        <v>97.2</v>
      </c>
      <c r="J11" s="32">
        <v>96.6</v>
      </c>
      <c r="K11" s="32">
        <v>97.4</v>
      </c>
      <c r="L11" s="32">
        <v>99.4</v>
      </c>
      <c r="M11" s="32">
        <v>108.2</v>
      </c>
      <c r="N11" s="32">
        <v>98.4</v>
      </c>
      <c r="O11" s="32">
        <v>107.3</v>
      </c>
      <c r="P11" s="32">
        <v>99.1</v>
      </c>
      <c r="Q11" s="32">
        <v>99.3</v>
      </c>
      <c r="R11" s="32">
        <v>99.9</v>
      </c>
    </row>
    <row r="12" spans="1:22" ht="16.5" customHeight="1" x14ac:dyDescent="0.15">
      <c r="A12" s="191"/>
      <c r="B12" s="195"/>
      <c r="C12" s="178">
        <v>30</v>
      </c>
      <c r="D12" s="179"/>
      <c r="E12" s="32">
        <v>99.6</v>
      </c>
      <c r="F12" s="32">
        <v>98.8</v>
      </c>
      <c r="G12" s="32">
        <v>99</v>
      </c>
      <c r="H12" s="32">
        <v>99.9</v>
      </c>
      <c r="I12" s="32">
        <v>94.1</v>
      </c>
      <c r="J12" s="32">
        <v>95.6</v>
      </c>
      <c r="K12" s="32">
        <v>98.4</v>
      </c>
      <c r="L12" s="32">
        <v>100.6</v>
      </c>
      <c r="M12" s="32">
        <v>107.8</v>
      </c>
      <c r="N12" s="32">
        <v>99</v>
      </c>
      <c r="O12" s="32">
        <v>107.7</v>
      </c>
      <c r="P12" s="32">
        <v>99.5</v>
      </c>
      <c r="Q12" s="32">
        <v>99.2</v>
      </c>
      <c r="R12" s="32">
        <v>99.6</v>
      </c>
    </row>
    <row r="13" spans="1:22" ht="16.5" customHeight="1" x14ac:dyDescent="0.15">
      <c r="A13" s="192"/>
      <c r="B13" s="195"/>
      <c r="C13" s="178" t="s">
        <v>113</v>
      </c>
      <c r="D13" s="179"/>
      <c r="E13" s="32">
        <v>100.1</v>
      </c>
      <c r="F13" s="32">
        <v>98.8</v>
      </c>
      <c r="G13" s="32">
        <v>99.4</v>
      </c>
      <c r="H13" s="32">
        <v>101.9</v>
      </c>
      <c r="I13" s="32">
        <v>96.8</v>
      </c>
      <c r="J13" s="32">
        <v>98.2</v>
      </c>
      <c r="K13" s="32">
        <v>99.3</v>
      </c>
      <c r="L13" s="32">
        <v>100.4</v>
      </c>
      <c r="M13" s="32">
        <v>106.6</v>
      </c>
      <c r="N13" s="32">
        <v>100.2</v>
      </c>
      <c r="O13" s="32">
        <v>106.4</v>
      </c>
      <c r="P13" s="32">
        <v>100.2</v>
      </c>
      <c r="Q13" s="32">
        <v>99.8</v>
      </c>
      <c r="R13" s="32">
        <v>100.1</v>
      </c>
    </row>
    <row r="14" spans="1:22" ht="16.5" customHeight="1" x14ac:dyDescent="0.15">
      <c r="A14" s="191"/>
      <c r="B14" s="195"/>
      <c r="C14" s="178" t="s">
        <v>4</v>
      </c>
      <c r="D14" s="179"/>
      <c r="E14" s="32">
        <v>100</v>
      </c>
      <c r="F14" s="32">
        <v>100</v>
      </c>
      <c r="G14" s="32">
        <v>100</v>
      </c>
      <c r="H14" s="32">
        <v>100</v>
      </c>
      <c r="I14" s="32">
        <v>100</v>
      </c>
      <c r="J14" s="32">
        <v>100</v>
      </c>
      <c r="K14" s="32">
        <v>100</v>
      </c>
      <c r="L14" s="32">
        <v>100</v>
      </c>
      <c r="M14" s="32">
        <v>100</v>
      </c>
      <c r="N14" s="32">
        <v>100</v>
      </c>
      <c r="O14" s="32">
        <v>100</v>
      </c>
      <c r="P14" s="32">
        <v>100</v>
      </c>
      <c r="Q14" s="32">
        <v>100</v>
      </c>
      <c r="R14" s="32">
        <v>100</v>
      </c>
    </row>
    <row r="15" spans="1:22" ht="16.5" customHeight="1" x14ac:dyDescent="0.15">
      <c r="A15" s="191"/>
      <c r="B15" s="195"/>
      <c r="C15" s="178" t="s">
        <v>156</v>
      </c>
      <c r="D15" s="179"/>
      <c r="E15" s="32">
        <v>99.7</v>
      </c>
      <c r="F15" s="32">
        <v>100.1</v>
      </c>
      <c r="G15" s="32">
        <v>100.7</v>
      </c>
      <c r="H15" s="32">
        <v>101.7</v>
      </c>
      <c r="I15" s="32">
        <v>101.6</v>
      </c>
      <c r="J15" s="32">
        <v>102.1</v>
      </c>
      <c r="K15" s="32">
        <v>100.4</v>
      </c>
      <c r="L15" s="32">
        <v>94</v>
      </c>
      <c r="M15" s="32">
        <v>102.2</v>
      </c>
      <c r="N15" s="32">
        <v>100.7</v>
      </c>
      <c r="O15" s="32">
        <v>101.1</v>
      </c>
      <c r="P15" s="32">
        <v>99.7</v>
      </c>
      <c r="Q15" s="32">
        <v>99.3</v>
      </c>
      <c r="R15" s="32">
        <v>99</v>
      </c>
    </row>
    <row r="16" spans="1:22" ht="16.5" customHeight="1" x14ac:dyDescent="0.15">
      <c r="A16" s="192"/>
      <c r="B16" s="195"/>
      <c r="C16" s="178" t="s">
        <v>157</v>
      </c>
      <c r="D16" s="179"/>
      <c r="E16" s="32">
        <v>101.6</v>
      </c>
      <c r="F16" s="32">
        <v>103.6</v>
      </c>
      <c r="G16" s="32">
        <v>102.6</v>
      </c>
      <c r="H16" s="32">
        <v>109.8</v>
      </c>
      <c r="I16" s="32">
        <v>103.6</v>
      </c>
      <c r="J16" s="32">
        <v>104.5</v>
      </c>
      <c r="K16" s="32">
        <v>99.9</v>
      </c>
      <c r="L16" s="32">
        <v>92.4</v>
      </c>
      <c r="M16" s="32">
        <v>103.2</v>
      </c>
      <c r="N16" s="32">
        <v>101.4</v>
      </c>
      <c r="O16" s="32">
        <v>101.7</v>
      </c>
      <c r="P16" s="32">
        <v>101.5</v>
      </c>
      <c r="Q16" s="32">
        <v>100.1</v>
      </c>
      <c r="R16" s="32">
        <v>99.1</v>
      </c>
    </row>
    <row r="17" spans="1:20" ht="16.5" customHeight="1" x14ac:dyDescent="0.15">
      <c r="A17" s="192"/>
      <c r="B17" s="195"/>
      <c r="C17" s="178" t="s">
        <v>169</v>
      </c>
      <c r="D17" s="179"/>
      <c r="E17" s="117">
        <v>105.2</v>
      </c>
      <c r="F17" s="117">
        <v>111.7</v>
      </c>
      <c r="G17" s="117">
        <v>105.2</v>
      </c>
      <c r="H17" s="117">
        <v>103.2</v>
      </c>
      <c r="I17" s="117">
        <v>114.2</v>
      </c>
      <c r="J17" s="117">
        <v>108.4</v>
      </c>
      <c r="K17" s="117">
        <v>103.2</v>
      </c>
      <c r="L17" s="117">
        <v>94.5</v>
      </c>
      <c r="M17" s="117">
        <v>103.7</v>
      </c>
      <c r="N17" s="117">
        <v>105.2</v>
      </c>
      <c r="O17" s="117">
        <v>101.4</v>
      </c>
      <c r="P17" s="117">
        <v>104.8</v>
      </c>
      <c r="Q17" s="117">
        <v>104.3</v>
      </c>
      <c r="R17" s="117">
        <v>102.1</v>
      </c>
    </row>
    <row r="18" spans="1:20" ht="16.5" customHeight="1" x14ac:dyDescent="0.15">
      <c r="A18" s="192"/>
      <c r="B18" s="195"/>
      <c r="C18" s="178" t="s">
        <v>170</v>
      </c>
      <c r="D18" s="179"/>
      <c r="E18" s="117">
        <v>108.3</v>
      </c>
      <c r="F18" s="117">
        <v>116.7</v>
      </c>
      <c r="G18" s="117">
        <v>105.8</v>
      </c>
      <c r="H18" s="117">
        <v>110.5</v>
      </c>
      <c r="I18" s="117">
        <v>117.2</v>
      </c>
      <c r="J18" s="117">
        <v>110.7</v>
      </c>
      <c r="K18" s="117">
        <v>105.6</v>
      </c>
      <c r="L18" s="117">
        <v>95.7</v>
      </c>
      <c r="M18" s="117">
        <v>104.6</v>
      </c>
      <c r="N18" s="117">
        <v>110.7</v>
      </c>
      <c r="O18" s="117">
        <v>103.6</v>
      </c>
      <c r="P18" s="117">
        <v>107.8</v>
      </c>
      <c r="Q18" s="117">
        <v>107</v>
      </c>
      <c r="R18" s="117">
        <v>104.1</v>
      </c>
    </row>
    <row r="19" spans="1:20" ht="16.5" customHeight="1" x14ac:dyDescent="0.15">
      <c r="A19" s="192"/>
      <c r="B19" s="196"/>
      <c r="C19" s="197" t="s">
        <v>174</v>
      </c>
      <c r="D19" s="198"/>
      <c r="E19" s="33">
        <v>112</v>
      </c>
      <c r="F19" s="33">
        <v>126.1</v>
      </c>
      <c r="G19" s="33">
        <v>106.2</v>
      </c>
      <c r="H19" s="33">
        <v>113.3</v>
      </c>
      <c r="I19" s="33">
        <v>119.5</v>
      </c>
      <c r="J19" s="33">
        <v>114</v>
      </c>
      <c r="K19" s="33">
        <v>106.8</v>
      </c>
      <c r="L19" s="33">
        <v>98</v>
      </c>
      <c r="M19" s="33">
        <v>100.1</v>
      </c>
      <c r="N19" s="33">
        <v>113.6</v>
      </c>
      <c r="O19" s="33">
        <v>105.8</v>
      </c>
      <c r="P19" s="33">
        <v>111.2</v>
      </c>
      <c r="Q19" s="33">
        <v>110.5</v>
      </c>
      <c r="R19" s="33">
        <v>105.7</v>
      </c>
    </row>
    <row r="20" spans="1:20" ht="16.5" customHeight="1" x14ac:dyDescent="0.15">
      <c r="A20" s="191"/>
      <c r="C20" s="23" t="s">
        <v>175</v>
      </c>
      <c r="D20" s="28" t="s">
        <v>180</v>
      </c>
      <c r="E20" s="34">
        <v>111.8</v>
      </c>
      <c r="F20" s="32">
        <v>123.6</v>
      </c>
      <c r="G20" s="32">
        <v>106.3</v>
      </c>
      <c r="H20" s="32">
        <v>117.4</v>
      </c>
      <c r="I20" s="32">
        <v>119.8</v>
      </c>
      <c r="J20" s="32">
        <v>114.2</v>
      </c>
      <c r="K20" s="32">
        <v>107.2</v>
      </c>
      <c r="L20" s="32">
        <v>98.5</v>
      </c>
      <c r="M20" s="32">
        <v>98.5</v>
      </c>
      <c r="N20" s="32">
        <v>114.4</v>
      </c>
      <c r="O20" s="32">
        <v>106.3</v>
      </c>
      <c r="P20" s="32">
        <v>111.5</v>
      </c>
      <c r="Q20" s="32">
        <v>110.2</v>
      </c>
      <c r="R20" s="32">
        <v>105.7</v>
      </c>
      <c r="S20" s="45"/>
      <c r="T20" s="47"/>
    </row>
    <row r="21" spans="1:20" ht="16.5" customHeight="1" x14ac:dyDescent="0.15">
      <c r="A21" s="191"/>
      <c r="B21" s="17"/>
      <c r="C21" s="24" t="s">
        <v>29</v>
      </c>
      <c r="D21" s="29">
        <v>6</v>
      </c>
      <c r="E21" s="34">
        <v>111.8</v>
      </c>
      <c r="F21" s="32">
        <v>125</v>
      </c>
      <c r="G21" s="32">
        <v>106.3</v>
      </c>
      <c r="H21" s="32">
        <v>116.8</v>
      </c>
      <c r="I21" s="32">
        <v>117.8</v>
      </c>
      <c r="J21" s="32">
        <v>113.9</v>
      </c>
      <c r="K21" s="32">
        <v>106.6</v>
      </c>
      <c r="L21" s="32">
        <v>97.6</v>
      </c>
      <c r="M21" s="32">
        <v>98.5</v>
      </c>
      <c r="N21" s="32">
        <v>113.3</v>
      </c>
      <c r="O21" s="32">
        <v>106.2</v>
      </c>
      <c r="P21" s="32">
        <v>111.4</v>
      </c>
      <c r="Q21" s="32">
        <v>110.5</v>
      </c>
      <c r="R21" s="32">
        <v>105.6</v>
      </c>
      <c r="S21" s="45"/>
      <c r="T21" s="47" t="s">
        <v>29</v>
      </c>
    </row>
    <row r="22" spans="1:20" ht="16.5" customHeight="1" x14ac:dyDescent="0.15">
      <c r="A22" s="191"/>
      <c r="B22" s="17"/>
      <c r="C22" s="24" t="s">
        <v>29</v>
      </c>
      <c r="D22" s="29">
        <v>7</v>
      </c>
      <c r="E22" s="34">
        <v>112.2</v>
      </c>
      <c r="F22" s="32">
        <v>126.2</v>
      </c>
      <c r="G22" s="32">
        <v>106.3</v>
      </c>
      <c r="H22" s="32">
        <v>115.9</v>
      </c>
      <c r="I22" s="32">
        <v>118.5</v>
      </c>
      <c r="J22" s="32">
        <v>114.5</v>
      </c>
      <c r="K22" s="32">
        <v>106.9</v>
      </c>
      <c r="L22" s="32">
        <v>98</v>
      </c>
      <c r="M22" s="32">
        <v>98.5</v>
      </c>
      <c r="N22" s="32">
        <v>113.9</v>
      </c>
      <c r="O22" s="32">
        <v>106.3</v>
      </c>
      <c r="P22" s="32">
        <v>111.8</v>
      </c>
      <c r="Q22" s="32">
        <v>111</v>
      </c>
      <c r="R22" s="32">
        <v>105.9</v>
      </c>
      <c r="S22" s="45"/>
      <c r="T22" s="48" t="s">
        <v>29</v>
      </c>
    </row>
    <row r="23" spans="1:20" ht="16.5" customHeight="1" x14ac:dyDescent="0.15">
      <c r="A23" s="191"/>
      <c r="B23" s="17"/>
      <c r="C23" s="24" t="s">
        <v>29</v>
      </c>
      <c r="D23" s="29">
        <v>8</v>
      </c>
      <c r="E23" s="34">
        <v>112.4</v>
      </c>
      <c r="F23" s="32">
        <v>127.4</v>
      </c>
      <c r="G23" s="32">
        <v>106.2</v>
      </c>
      <c r="H23" s="32">
        <v>111.3</v>
      </c>
      <c r="I23" s="32">
        <v>119.7</v>
      </c>
      <c r="J23" s="32">
        <v>114.5</v>
      </c>
      <c r="K23" s="32">
        <v>106.7</v>
      </c>
      <c r="L23" s="32">
        <v>98.3</v>
      </c>
      <c r="M23" s="32">
        <v>98.5</v>
      </c>
      <c r="N23" s="32">
        <v>115.6</v>
      </c>
      <c r="O23" s="32">
        <v>106.3</v>
      </c>
      <c r="P23" s="32">
        <v>111.8</v>
      </c>
      <c r="Q23" s="32">
        <v>111.4</v>
      </c>
      <c r="R23" s="32">
        <v>106.1</v>
      </c>
      <c r="S23" s="45"/>
      <c r="T23" s="49" t="s">
        <v>29</v>
      </c>
    </row>
    <row r="24" spans="1:20" ht="16.5" customHeight="1" x14ac:dyDescent="0.15">
      <c r="A24" s="191"/>
      <c r="B24" s="17"/>
      <c r="C24" s="24" t="s">
        <v>29</v>
      </c>
      <c r="D24" s="29">
        <v>9</v>
      </c>
      <c r="E24" s="34">
        <v>112.2</v>
      </c>
      <c r="F24" s="32">
        <v>128</v>
      </c>
      <c r="G24" s="32">
        <v>106.1</v>
      </c>
      <c r="H24" s="32">
        <v>109.2</v>
      </c>
      <c r="I24" s="32">
        <v>120.3</v>
      </c>
      <c r="J24" s="32">
        <v>116</v>
      </c>
      <c r="K24" s="32">
        <v>107.1</v>
      </c>
      <c r="L24" s="32">
        <v>97.6</v>
      </c>
      <c r="M24" s="32">
        <v>98.5</v>
      </c>
      <c r="N24" s="32">
        <v>113.8</v>
      </c>
      <c r="O24" s="32">
        <v>105.7</v>
      </c>
      <c r="P24" s="32">
        <v>111.4</v>
      </c>
      <c r="Q24" s="32">
        <v>111.2</v>
      </c>
      <c r="R24" s="32">
        <v>105.9</v>
      </c>
      <c r="S24" s="45"/>
      <c r="T24" s="50" t="s">
        <v>29</v>
      </c>
    </row>
    <row r="25" spans="1:20" ht="16.5" customHeight="1" x14ac:dyDescent="0.15">
      <c r="A25" s="191"/>
      <c r="B25" s="17"/>
      <c r="C25" s="24" t="s">
        <v>29</v>
      </c>
      <c r="D25" s="29">
        <v>10</v>
      </c>
      <c r="E25" s="34">
        <v>112.7</v>
      </c>
      <c r="F25" s="32">
        <v>129.1</v>
      </c>
      <c r="G25" s="32">
        <v>106.1</v>
      </c>
      <c r="H25" s="32">
        <v>110.3</v>
      </c>
      <c r="I25" s="32">
        <v>118.9</v>
      </c>
      <c r="J25" s="32">
        <v>115.4</v>
      </c>
      <c r="K25" s="32">
        <v>106.7</v>
      </c>
      <c r="L25" s="32">
        <v>98.5</v>
      </c>
      <c r="M25" s="32">
        <v>98.5</v>
      </c>
      <c r="N25" s="32">
        <v>115</v>
      </c>
      <c r="O25" s="32">
        <v>106.3</v>
      </c>
      <c r="P25" s="32">
        <v>111.8</v>
      </c>
      <c r="Q25" s="32">
        <v>111.6</v>
      </c>
      <c r="R25" s="32">
        <v>106.2</v>
      </c>
      <c r="S25" s="45"/>
      <c r="T25" s="50" t="s">
        <v>29</v>
      </c>
    </row>
    <row r="26" spans="1:20" ht="16.5" customHeight="1" x14ac:dyDescent="0.15">
      <c r="A26" s="191"/>
      <c r="B26" s="17"/>
      <c r="C26" s="24" t="s">
        <v>29</v>
      </c>
      <c r="D26" s="29">
        <v>11</v>
      </c>
      <c r="E26" s="34">
        <v>113.1</v>
      </c>
      <c r="F26" s="32">
        <v>129.69999999999999</v>
      </c>
      <c r="G26" s="32">
        <v>106</v>
      </c>
      <c r="H26" s="32">
        <v>114.2</v>
      </c>
      <c r="I26" s="32">
        <v>120</v>
      </c>
      <c r="J26" s="32">
        <v>115</v>
      </c>
      <c r="K26" s="32">
        <v>107.1</v>
      </c>
      <c r="L26" s="32">
        <v>98.2</v>
      </c>
      <c r="M26" s="32">
        <v>98.5</v>
      </c>
      <c r="N26" s="32">
        <v>114.3</v>
      </c>
      <c r="O26" s="32">
        <v>106.1</v>
      </c>
      <c r="P26" s="32">
        <v>112.3</v>
      </c>
      <c r="Q26" s="32">
        <v>111.8</v>
      </c>
      <c r="R26" s="32">
        <v>106.2</v>
      </c>
      <c r="S26" s="45"/>
      <c r="T26" s="116" t="s">
        <v>29</v>
      </c>
    </row>
    <row r="27" spans="1:20" ht="16.5" customHeight="1" x14ac:dyDescent="0.15">
      <c r="A27" s="191"/>
      <c r="B27" s="17"/>
      <c r="C27" s="24" t="s">
        <v>29</v>
      </c>
      <c r="D27" s="29">
        <v>12</v>
      </c>
      <c r="E27" s="34">
        <v>113</v>
      </c>
      <c r="F27" s="32">
        <v>130.19999999999999</v>
      </c>
      <c r="G27" s="32">
        <v>106.1</v>
      </c>
      <c r="H27" s="32">
        <v>114.1</v>
      </c>
      <c r="I27" s="32">
        <v>116.4</v>
      </c>
      <c r="J27" s="32">
        <v>114.9</v>
      </c>
      <c r="K27" s="32">
        <v>106.8</v>
      </c>
      <c r="L27" s="32">
        <v>97.3</v>
      </c>
      <c r="M27" s="32">
        <v>98.5</v>
      </c>
      <c r="N27" s="32">
        <v>114.6</v>
      </c>
      <c r="O27" s="32">
        <v>106.1</v>
      </c>
      <c r="P27" s="32">
        <v>112</v>
      </c>
      <c r="Q27" s="32">
        <v>111.7</v>
      </c>
      <c r="R27" s="32">
        <v>105.9</v>
      </c>
      <c r="S27" s="45"/>
      <c r="T27" s="47" t="s">
        <v>29</v>
      </c>
    </row>
    <row r="28" spans="1:20" ht="16.5" customHeight="1" x14ac:dyDescent="0.15">
      <c r="A28" s="191"/>
      <c r="B28" s="17"/>
      <c r="C28" s="118" t="s">
        <v>176</v>
      </c>
      <c r="D28" s="29">
        <v>1</v>
      </c>
      <c r="E28" s="34">
        <v>112.8</v>
      </c>
      <c r="F28" s="32">
        <v>130.1</v>
      </c>
      <c r="G28" s="32">
        <v>106.1</v>
      </c>
      <c r="H28" s="32">
        <v>114.3</v>
      </c>
      <c r="I28" s="32">
        <v>116.9</v>
      </c>
      <c r="J28" s="32">
        <v>113.7</v>
      </c>
      <c r="K28" s="32">
        <v>106</v>
      </c>
      <c r="L28" s="32">
        <v>97.4</v>
      </c>
      <c r="M28" s="32">
        <v>98.5</v>
      </c>
      <c r="N28" s="32">
        <v>113.6</v>
      </c>
      <c r="O28" s="32">
        <v>105.8</v>
      </c>
      <c r="P28" s="32">
        <v>111.9</v>
      </c>
      <c r="Q28" s="32">
        <v>111.6</v>
      </c>
      <c r="R28" s="32">
        <v>105.8</v>
      </c>
      <c r="S28" s="45"/>
      <c r="T28" s="50" t="s">
        <v>29</v>
      </c>
    </row>
    <row r="29" spans="1:20" ht="16.5" customHeight="1" x14ac:dyDescent="0.15">
      <c r="A29" s="191"/>
      <c r="B29" s="17"/>
      <c r="C29" s="118"/>
      <c r="D29" s="29">
        <v>2</v>
      </c>
      <c r="E29" s="34">
        <v>111.5</v>
      </c>
      <c r="F29" s="32">
        <v>129.6</v>
      </c>
      <c r="G29" s="32">
        <v>106.1</v>
      </c>
      <c r="H29" s="32">
        <v>102.1</v>
      </c>
      <c r="I29" s="32">
        <v>115.7</v>
      </c>
      <c r="J29" s="32">
        <v>113.3</v>
      </c>
      <c r="K29" s="32">
        <v>105.3</v>
      </c>
      <c r="L29" s="32">
        <v>97.4</v>
      </c>
      <c r="M29" s="32">
        <v>98.5</v>
      </c>
      <c r="N29" s="32">
        <v>114</v>
      </c>
      <c r="O29" s="32">
        <v>101.7</v>
      </c>
      <c r="P29" s="32">
        <v>110.5</v>
      </c>
      <c r="Q29" s="32">
        <v>111.1</v>
      </c>
      <c r="R29" s="32">
        <v>105.3</v>
      </c>
      <c r="S29" s="45"/>
      <c r="T29" s="50" t="s">
        <v>29</v>
      </c>
    </row>
    <row r="30" spans="1:20" ht="16.5" customHeight="1" x14ac:dyDescent="0.15">
      <c r="A30" s="191"/>
      <c r="B30" s="17"/>
      <c r="C30" s="118"/>
      <c r="D30" s="29">
        <v>3</v>
      </c>
      <c r="E30" s="34">
        <v>112.3</v>
      </c>
      <c r="F30" s="32">
        <v>128.80000000000001</v>
      </c>
      <c r="G30" s="32">
        <v>106.1</v>
      </c>
      <c r="H30" s="32">
        <v>102.9</v>
      </c>
      <c r="I30" s="32">
        <v>118.8</v>
      </c>
      <c r="J30" s="32">
        <v>112.9</v>
      </c>
      <c r="K30" s="32">
        <v>105.8</v>
      </c>
      <c r="L30" s="32">
        <v>100.8</v>
      </c>
      <c r="M30" s="32">
        <v>98.5</v>
      </c>
      <c r="N30" s="32">
        <v>115</v>
      </c>
      <c r="O30" s="32">
        <v>104.2</v>
      </c>
      <c r="P30" s="32">
        <v>111.7</v>
      </c>
      <c r="Q30" s="32">
        <v>111.8</v>
      </c>
      <c r="R30" s="32">
        <v>106</v>
      </c>
      <c r="S30" s="45"/>
      <c r="T30" s="50"/>
    </row>
    <row r="31" spans="1:20" ht="16.5" customHeight="1" x14ac:dyDescent="0.15">
      <c r="A31" s="191"/>
      <c r="B31" s="17"/>
      <c r="C31" s="24" t="s">
        <v>29</v>
      </c>
      <c r="D31" s="29">
        <v>4</v>
      </c>
      <c r="E31" s="32">
        <v>112.5</v>
      </c>
      <c r="F31" s="34">
        <v>127</v>
      </c>
      <c r="G31" s="34">
        <v>106.4</v>
      </c>
      <c r="H31" s="34">
        <v>112.8</v>
      </c>
      <c r="I31" s="34">
        <v>119.3</v>
      </c>
      <c r="J31" s="34">
        <v>115.7</v>
      </c>
      <c r="K31" s="34">
        <v>104.8</v>
      </c>
      <c r="L31" s="34">
        <v>99.7</v>
      </c>
      <c r="M31" s="34">
        <v>92.4</v>
      </c>
      <c r="N31" s="34">
        <v>115.9</v>
      </c>
      <c r="O31" s="34">
        <v>107.5</v>
      </c>
      <c r="P31" s="34">
        <v>112.1</v>
      </c>
      <c r="Q31" s="34">
        <v>111.6</v>
      </c>
      <c r="R31" s="32">
        <v>106.4</v>
      </c>
      <c r="S31" s="45"/>
      <c r="T31" s="51" t="s">
        <v>29</v>
      </c>
    </row>
    <row r="32" spans="1:20" ht="16.5" customHeight="1" x14ac:dyDescent="0.15">
      <c r="A32" s="193"/>
      <c r="B32" s="18"/>
      <c r="C32" s="25" t="s">
        <v>29</v>
      </c>
      <c r="D32" s="30" t="s">
        <v>180</v>
      </c>
      <c r="E32" s="33">
        <v>112.8</v>
      </c>
      <c r="F32" s="38">
        <v>128</v>
      </c>
      <c r="G32" s="38">
        <v>104.8</v>
      </c>
      <c r="H32" s="38">
        <v>116.7</v>
      </c>
      <c r="I32" s="38">
        <v>119.3</v>
      </c>
      <c r="J32" s="38">
        <v>115.9</v>
      </c>
      <c r="K32" s="38">
        <v>105.1</v>
      </c>
      <c r="L32" s="38">
        <v>99.7</v>
      </c>
      <c r="M32" s="38">
        <v>92.7</v>
      </c>
      <c r="N32" s="38">
        <v>116.1</v>
      </c>
      <c r="O32" s="38">
        <v>107.6</v>
      </c>
      <c r="P32" s="38">
        <v>112.2</v>
      </c>
      <c r="Q32" s="38">
        <v>111.4</v>
      </c>
      <c r="R32" s="32">
        <v>106</v>
      </c>
      <c r="S32" s="45"/>
      <c r="T32" s="52" t="s">
        <v>29</v>
      </c>
    </row>
    <row r="33" spans="1:20" ht="16.5" customHeight="1" x14ac:dyDescent="0.15">
      <c r="A33" s="8"/>
      <c r="C33" s="23" t="s">
        <v>171</v>
      </c>
      <c r="D33" s="28" t="s">
        <v>180</v>
      </c>
      <c r="E33" s="35">
        <v>0.3</v>
      </c>
      <c r="F33" s="35">
        <v>0.4</v>
      </c>
      <c r="G33" s="35">
        <v>0</v>
      </c>
      <c r="H33" s="35">
        <v>4</v>
      </c>
      <c r="I33" s="35">
        <v>-2</v>
      </c>
      <c r="J33" s="35">
        <v>-0.4</v>
      </c>
      <c r="K33" s="35">
        <v>0.7</v>
      </c>
      <c r="L33" s="35">
        <v>0.1</v>
      </c>
      <c r="M33" s="35">
        <v>0.2</v>
      </c>
      <c r="N33" s="35">
        <v>-0.1</v>
      </c>
      <c r="O33" s="35">
        <v>-0.1</v>
      </c>
      <c r="P33" s="35">
        <v>0.4</v>
      </c>
      <c r="Q33" s="35">
        <v>0.1</v>
      </c>
      <c r="R33" s="44">
        <v>-0.1</v>
      </c>
      <c r="S33" s="111"/>
      <c r="T33" s="112"/>
    </row>
    <row r="34" spans="1:20" ht="16.5" customHeight="1" x14ac:dyDescent="0.15">
      <c r="A34" s="189" t="s">
        <v>57</v>
      </c>
      <c r="B34" s="19"/>
      <c r="C34" s="24" t="s">
        <v>29</v>
      </c>
      <c r="D34" s="29">
        <v>6</v>
      </c>
      <c r="E34" s="35">
        <v>0</v>
      </c>
      <c r="F34" s="35">
        <v>1.1000000000000001</v>
      </c>
      <c r="G34" s="35">
        <v>0</v>
      </c>
      <c r="H34" s="35">
        <v>-0.5</v>
      </c>
      <c r="I34" s="35">
        <v>-1.7</v>
      </c>
      <c r="J34" s="35">
        <v>-0.2</v>
      </c>
      <c r="K34" s="35">
        <v>-0.5</v>
      </c>
      <c r="L34" s="35">
        <v>-0.9</v>
      </c>
      <c r="M34" s="35">
        <v>0</v>
      </c>
      <c r="N34" s="35">
        <v>-1</v>
      </c>
      <c r="O34" s="35">
        <v>-0.1</v>
      </c>
      <c r="P34" s="35">
        <v>-0.1</v>
      </c>
      <c r="Q34" s="35">
        <v>0.3</v>
      </c>
      <c r="R34" s="35">
        <v>-0.1</v>
      </c>
      <c r="S34" s="111"/>
      <c r="T34" s="113"/>
    </row>
    <row r="35" spans="1:20" ht="16.5" customHeight="1" x14ac:dyDescent="0.15">
      <c r="A35" s="189"/>
      <c r="B35" s="19"/>
      <c r="C35" s="24" t="s">
        <v>29</v>
      </c>
      <c r="D35" s="29">
        <v>7</v>
      </c>
      <c r="E35" s="35">
        <v>0.4</v>
      </c>
      <c r="F35" s="35">
        <v>1</v>
      </c>
      <c r="G35" s="35">
        <v>0</v>
      </c>
      <c r="H35" s="35">
        <v>-0.8</v>
      </c>
      <c r="I35" s="35">
        <v>0.6</v>
      </c>
      <c r="J35" s="35">
        <v>0.5</v>
      </c>
      <c r="K35" s="35">
        <v>0.3</v>
      </c>
      <c r="L35" s="35">
        <v>0.4</v>
      </c>
      <c r="M35" s="35">
        <v>0</v>
      </c>
      <c r="N35" s="35">
        <v>0.6</v>
      </c>
      <c r="O35" s="35">
        <v>0.1</v>
      </c>
      <c r="P35" s="35">
        <v>0.3</v>
      </c>
      <c r="Q35" s="35">
        <v>0.4</v>
      </c>
      <c r="R35" s="35">
        <v>0.3</v>
      </c>
      <c r="S35" s="114"/>
      <c r="T35" s="115"/>
    </row>
    <row r="36" spans="1:20" ht="16.5" customHeight="1" x14ac:dyDescent="0.15">
      <c r="A36" s="189"/>
      <c r="B36" s="19"/>
      <c r="C36" s="24" t="s">
        <v>29</v>
      </c>
      <c r="D36" s="29">
        <v>8</v>
      </c>
      <c r="E36" s="35">
        <v>0.2</v>
      </c>
      <c r="F36" s="35">
        <v>1</v>
      </c>
      <c r="G36" s="35">
        <v>-0.2</v>
      </c>
      <c r="H36" s="35">
        <v>-4</v>
      </c>
      <c r="I36" s="35">
        <v>1</v>
      </c>
      <c r="J36" s="35">
        <v>0</v>
      </c>
      <c r="K36" s="35">
        <v>-0.3</v>
      </c>
      <c r="L36" s="35">
        <v>0.3</v>
      </c>
      <c r="M36" s="35">
        <v>0</v>
      </c>
      <c r="N36" s="35">
        <v>1.5</v>
      </c>
      <c r="O36" s="35">
        <v>0</v>
      </c>
      <c r="P36" s="35">
        <v>0.1</v>
      </c>
      <c r="Q36" s="35">
        <v>0.4</v>
      </c>
      <c r="R36" s="35">
        <v>0.2</v>
      </c>
      <c r="S36" s="114"/>
      <c r="T36" s="115"/>
    </row>
    <row r="37" spans="1:20" ht="16.5" customHeight="1" x14ac:dyDescent="0.15">
      <c r="A37" s="189"/>
      <c r="B37" s="19"/>
      <c r="C37" s="24" t="s">
        <v>29</v>
      </c>
      <c r="D37" s="29">
        <v>9</v>
      </c>
      <c r="E37" s="35">
        <v>-0.2</v>
      </c>
      <c r="F37" s="35">
        <v>0.5</v>
      </c>
      <c r="G37" s="35">
        <v>-0.1</v>
      </c>
      <c r="H37" s="35">
        <v>-1.9</v>
      </c>
      <c r="I37" s="35">
        <v>0.5</v>
      </c>
      <c r="J37" s="35">
        <v>1.3</v>
      </c>
      <c r="K37" s="35">
        <v>0.4</v>
      </c>
      <c r="L37" s="35">
        <v>-0.7</v>
      </c>
      <c r="M37" s="35">
        <v>0</v>
      </c>
      <c r="N37" s="35">
        <v>-1.6</v>
      </c>
      <c r="O37" s="35">
        <v>-0.6</v>
      </c>
      <c r="P37" s="35">
        <v>-0.4</v>
      </c>
      <c r="Q37" s="35">
        <v>-0.2</v>
      </c>
      <c r="R37" s="35">
        <v>-0.2</v>
      </c>
      <c r="S37" s="114"/>
      <c r="T37" s="115"/>
    </row>
    <row r="38" spans="1:20" ht="16.5" customHeight="1" x14ac:dyDescent="0.15">
      <c r="A38" s="189"/>
      <c r="B38" s="19"/>
      <c r="C38" s="24" t="s">
        <v>29</v>
      </c>
      <c r="D38" s="29">
        <v>10</v>
      </c>
      <c r="E38" s="35">
        <v>0.5</v>
      </c>
      <c r="F38" s="35">
        <v>0.8</v>
      </c>
      <c r="G38" s="35">
        <v>0</v>
      </c>
      <c r="H38" s="35">
        <v>1.1000000000000001</v>
      </c>
      <c r="I38" s="35">
        <v>-1.1000000000000001</v>
      </c>
      <c r="J38" s="35">
        <v>-0.5</v>
      </c>
      <c r="K38" s="35">
        <v>-0.4</v>
      </c>
      <c r="L38" s="35">
        <v>0.9</v>
      </c>
      <c r="M38" s="35">
        <v>0</v>
      </c>
      <c r="N38" s="35">
        <v>1</v>
      </c>
      <c r="O38" s="35">
        <v>0.5</v>
      </c>
      <c r="P38" s="35">
        <v>0.4</v>
      </c>
      <c r="Q38" s="35">
        <v>0.3</v>
      </c>
      <c r="R38" s="35">
        <v>0.2</v>
      </c>
      <c r="S38" s="114"/>
      <c r="T38" s="115"/>
    </row>
    <row r="39" spans="1:20" ht="16.5" customHeight="1" x14ac:dyDescent="0.15">
      <c r="A39" s="189"/>
      <c r="B39" s="19"/>
      <c r="C39" s="24" t="s">
        <v>29</v>
      </c>
      <c r="D39" s="29">
        <v>11</v>
      </c>
      <c r="E39" s="35">
        <v>0.3</v>
      </c>
      <c r="F39" s="35">
        <v>0.5</v>
      </c>
      <c r="G39" s="35">
        <v>0</v>
      </c>
      <c r="H39" s="35">
        <v>3.5</v>
      </c>
      <c r="I39" s="35">
        <v>0.9</v>
      </c>
      <c r="J39" s="35">
        <v>-0.3</v>
      </c>
      <c r="K39" s="35">
        <v>0.4</v>
      </c>
      <c r="L39" s="35">
        <v>-0.2</v>
      </c>
      <c r="M39" s="35">
        <v>0</v>
      </c>
      <c r="N39" s="35">
        <v>-0.5</v>
      </c>
      <c r="O39" s="35">
        <v>-0.2</v>
      </c>
      <c r="P39" s="35">
        <v>0.4</v>
      </c>
      <c r="Q39" s="35">
        <v>0.2</v>
      </c>
      <c r="R39" s="35">
        <v>0</v>
      </c>
      <c r="S39" s="114"/>
      <c r="T39" s="115"/>
    </row>
    <row r="40" spans="1:20" ht="16.5" customHeight="1" x14ac:dyDescent="0.15">
      <c r="A40" s="189"/>
      <c r="B40" s="19"/>
      <c r="C40" s="24" t="s">
        <v>29</v>
      </c>
      <c r="D40" s="29">
        <v>12</v>
      </c>
      <c r="E40" s="35">
        <v>-0.1</v>
      </c>
      <c r="F40" s="35">
        <v>0.4</v>
      </c>
      <c r="G40" s="35">
        <v>0</v>
      </c>
      <c r="H40" s="35">
        <v>-0.1</v>
      </c>
      <c r="I40" s="35">
        <v>-3</v>
      </c>
      <c r="J40" s="35">
        <v>-0.1</v>
      </c>
      <c r="K40" s="35">
        <v>-0.3</v>
      </c>
      <c r="L40" s="35">
        <v>-1</v>
      </c>
      <c r="M40" s="35">
        <v>0</v>
      </c>
      <c r="N40" s="35">
        <v>0.2</v>
      </c>
      <c r="O40" s="35">
        <v>0.1</v>
      </c>
      <c r="P40" s="35">
        <v>-0.3</v>
      </c>
      <c r="Q40" s="35">
        <v>-0.1</v>
      </c>
      <c r="R40" s="35">
        <v>-0.2</v>
      </c>
      <c r="S40" s="114"/>
      <c r="T40" s="115"/>
    </row>
    <row r="41" spans="1:20" ht="16.5" customHeight="1" x14ac:dyDescent="0.15">
      <c r="A41" s="189"/>
      <c r="B41" s="19"/>
      <c r="C41" s="118" t="s">
        <v>176</v>
      </c>
      <c r="D41" s="29">
        <v>1</v>
      </c>
      <c r="E41" s="35">
        <v>-0.1</v>
      </c>
      <c r="F41" s="35">
        <v>0</v>
      </c>
      <c r="G41" s="35">
        <v>0</v>
      </c>
      <c r="H41" s="35">
        <v>0.2</v>
      </c>
      <c r="I41" s="35">
        <v>0.5</v>
      </c>
      <c r="J41" s="35">
        <v>-1.1000000000000001</v>
      </c>
      <c r="K41" s="35">
        <v>-0.7</v>
      </c>
      <c r="L41" s="35">
        <v>0.1</v>
      </c>
      <c r="M41" s="35">
        <v>0</v>
      </c>
      <c r="N41" s="35">
        <v>-0.9</v>
      </c>
      <c r="O41" s="35">
        <v>-0.3</v>
      </c>
      <c r="P41" s="35">
        <v>-0.1</v>
      </c>
      <c r="Q41" s="35">
        <v>-0.1</v>
      </c>
      <c r="R41" s="35">
        <v>-0.1</v>
      </c>
      <c r="S41" s="114"/>
      <c r="T41" s="115"/>
    </row>
    <row r="42" spans="1:20" ht="16.5" customHeight="1" x14ac:dyDescent="0.15">
      <c r="A42" s="189"/>
      <c r="B42" s="19"/>
      <c r="C42" s="118"/>
      <c r="D42" s="29">
        <v>2</v>
      </c>
      <c r="E42" s="35">
        <v>-1.2</v>
      </c>
      <c r="F42" s="35">
        <v>-0.4</v>
      </c>
      <c r="G42" s="35">
        <v>0</v>
      </c>
      <c r="H42" s="35">
        <v>-10.7</v>
      </c>
      <c r="I42" s="35">
        <v>-1</v>
      </c>
      <c r="J42" s="35">
        <v>-0.3</v>
      </c>
      <c r="K42" s="35">
        <v>-0.6</v>
      </c>
      <c r="L42" s="35">
        <v>-0.1</v>
      </c>
      <c r="M42" s="35">
        <v>0</v>
      </c>
      <c r="N42" s="35">
        <v>0.4</v>
      </c>
      <c r="O42" s="35">
        <v>-3.8</v>
      </c>
      <c r="P42" s="35">
        <v>-1.2</v>
      </c>
      <c r="Q42" s="35">
        <v>-0.5</v>
      </c>
      <c r="R42" s="35">
        <v>-0.5</v>
      </c>
      <c r="S42" s="114"/>
      <c r="T42" s="115"/>
    </row>
    <row r="43" spans="1:20" ht="16.5" customHeight="1" x14ac:dyDescent="0.15">
      <c r="A43" s="9"/>
      <c r="B43" s="20"/>
      <c r="C43" s="118"/>
      <c r="D43" s="29">
        <v>3</v>
      </c>
      <c r="E43" s="35">
        <v>0.7</v>
      </c>
      <c r="F43" s="35">
        <v>-0.6</v>
      </c>
      <c r="G43" s="35">
        <v>0</v>
      </c>
      <c r="H43" s="35">
        <v>0.8</v>
      </c>
      <c r="I43" s="35">
        <v>2.7</v>
      </c>
      <c r="J43" s="35">
        <v>-0.4</v>
      </c>
      <c r="K43" s="35">
        <v>0.5</v>
      </c>
      <c r="L43" s="35">
        <v>3.6</v>
      </c>
      <c r="M43" s="35">
        <v>0</v>
      </c>
      <c r="N43" s="35">
        <v>0.9</v>
      </c>
      <c r="O43" s="35">
        <v>2.4</v>
      </c>
      <c r="P43" s="35">
        <v>1</v>
      </c>
      <c r="Q43" s="35">
        <v>0.6</v>
      </c>
      <c r="R43" s="35">
        <v>0.7</v>
      </c>
      <c r="S43" s="114"/>
      <c r="T43" s="115"/>
    </row>
    <row r="44" spans="1:20" ht="16.5" customHeight="1" x14ac:dyDescent="0.15">
      <c r="A44" s="10" t="s">
        <v>7</v>
      </c>
      <c r="B44" s="21"/>
      <c r="C44" s="24" t="s">
        <v>29</v>
      </c>
      <c r="D44" s="29">
        <v>4</v>
      </c>
      <c r="E44" s="36">
        <v>0.2</v>
      </c>
      <c r="F44" s="36">
        <v>-1.5</v>
      </c>
      <c r="G44" s="36">
        <v>0.3</v>
      </c>
      <c r="H44" s="36">
        <v>9.6</v>
      </c>
      <c r="I44" s="36">
        <v>0.4</v>
      </c>
      <c r="J44" s="36">
        <v>2.4</v>
      </c>
      <c r="K44" s="36">
        <v>-0.9</v>
      </c>
      <c r="L44" s="36">
        <v>-1.2</v>
      </c>
      <c r="M44" s="36">
        <v>-6.2</v>
      </c>
      <c r="N44" s="36">
        <v>0.7</v>
      </c>
      <c r="O44" s="36">
        <v>3.1</v>
      </c>
      <c r="P44" s="36">
        <v>0.4</v>
      </c>
      <c r="Q44" s="36">
        <v>-0.2</v>
      </c>
      <c r="R44" s="36">
        <v>0.3</v>
      </c>
      <c r="S44" s="114"/>
      <c r="T44" s="115"/>
    </row>
    <row r="45" spans="1:20" ht="16.5" customHeight="1" x14ac:dyDescent="0.15">
      <c r="A45" s="11"/>
      <c r="B45" s="18"/>
      <c r="C45" s="25" t="s">
        <v>29</v>
      </c>
      <c r="D45" s="30" t="s">
        <v>180</v>
      </c>
      <c r="E45" s="37">
        <v>0.3</v>
      </c>
      <c r="F45" s="39">
        <v>0.8</v>
      </c>
      <c r="G45" s="39">
        <v>-1.5</v>
      </c>
      <c r="H45" s="39">
        <v>3.5</v>
      </c>
      <c r="I45" s="39">
        <v>0</v>
      </c>
      <c r="J45" s="39">
        <v>0.2</v>
      </c>
      <c r="K45" s="39">
        <v>0.3</v>
      </c>
      <c r="L45" s="39">
        <v>0.1</v>
      </c>
      <c r="M45" s="39">
        <v>0.3</v>
      </c>
      <c r="N45" s="39">
        <v>0.2</v>
      </c>
      <c r="O45" s="39">
        <v>0.1</v>
      </c>
      <c r="P45" s="39">
        <v>0.1</v>
      </c>
      <c r="Q45" s="39">
        <v>-0.2</v>
      </c>
      <c r="R45" s="39">
        <v>-0.3</v>
      </c>
      <c r="S45" s="114"/>
      <c r="T45" s="110"/>
    </row>
    <row r="46" spans="1:20" ht="16.5" customHeight="1" x14ac:dyDescent="0.15">
      <c r="A46" s="12"/>
      <c r="C46" s="23" t="s">
        <v>171</v>
      </c>
      <c r="D46" s="28" t="s">
        <v>180</v>
      </c>
      <c r="E46" s="36">
        <v>3.7</v>
      </c>
      <c r="F46" s="36">
        <v>7.3</v>
      </c>
      <c r="G46" s="36">
        <v>0.6</v>
      </c>
      <c r="H46" s="36">
        <v>6.6</v>
      </c>
      <c r="I46" s="36">
        <v>2</v>
      </c>
      <c r="J46" s="36">
        <v>3.5</v>
      </c>
      <c r="K46" s="36">
        <v>2.1</v>
      </c>
      <c r="L46" s="36">
        <v>3.4</v>
      </c>
      <c r="M46" s="36">
        <v>-6</v>
      </c>
      <c r="N46" s="36">
        <v>3.5</v>
      </c>
      <c r="O46" s="36">
        <v>1.4</v>
      </c>
      <c r="P46" s="36">
        <v>3.8</v>
      </c>
      <c r="Q46" s="36">
        <v>3.3</v>
      </c>
      <c r="R46" s="36">
        <v>1.6</v>
      </c>
      <c r="S46" s="114"/>
      <c r="T46" s="115"/>
    </row>
    <row r="47" spans="1:20" ht="16.5" customHeight="1" x14ac:dyDescent="0.15">
      <c r="A47" s="189" t="s">
        <v>127</v>
      </c>
      <c r="B47" s="19"/>
      <c r="C47" s="24" t="s">
        <v>29</v>
      </c>
      <c r="D47" s="29">
        <v>6</v>
      </c>
      <c r="E47" s="36">
        <v>3.6</v>
      </c>
      <c r="F47" s="36">
        <v>8.6999999999999993</v>
      </c>
      <c r="G47" s="36">
        <v>0.7</v>
      </c>
      <c r="H47" s="36">
        <v>3.2</v>
      </c>
      <c r="I47" s="36">
        <v>1.5</v>
      </c>
      <c r="J47" s="36">
        <v>2.8</v>
      </c>
      <c r="K47" s="36">
        <v>1.3</v>
      </c>
      <c r="L47" s="36">
        <v>2.2000000000000002</v>
      </c>
      <c r="M47" s="36">
        <v>-6</v>
      </c>
      <c r="N47" s="36">
        <v>3.6</v>
      </c>
      <c r="O47" s="36">
        <v>1.4</v>
      </c>
      <c r="P47" s="36">
        <v>3.5</v>
      </c>
      <c r="Q47" s="36">
        <v>3.7</v>
      </c>
      <c r="R47" s="36">
        <v>1.7</v>
      </c>
      <c r="S47" s="114"/>
      <c r="T47" s="115"/>
    </row>
    <row r="48" spans="1:20" ht="16.5" customHeight="1" x14ac:dyDescent="0.15">
      <c r="A48" s="189"/>
      <c r="B48" s="19"/>
      <c r="C48" s="24" t="s">
        <v>29</v>
      </c>
      <c r="D48" s="29">
        <v>7</v>
      </c>
      <c r="E48" s="36">
        <v>3.4</v>
      </c>
      <c r="F48" s="36">
        <v>9.4</v>
      </c>
      <c r="G48" s="36">
        <v>0.6</v>
      </c>
      <c r="H48" s="36">
        <v>-0.6</v>
      </c>
      <c r="I48" s="36">
        <v>-1.3</v>
      </c>
      <c r="J48" s="36">
        <v>4.0999999999999996</v>
      </c>
      <c r="K48" s="36">
        <v>1.3</v>
      </c>
      <c r="L48" s="36">
        <v>2.4</v>
      </c>
      <c r="M48" s="36">
        <v>-6</v>
      </c>
      <c r="N48" s="36">
        <v>3.1</v>
      </c>
      <c r="O48" s="36">
        <v>1.4</v>
      </c>
      <c r="P48" s="36">
        <v>3.2</v>
      </c>
      <c r="Q48" s="36">
        <v>3.6</v>
      </c>
      <c r="R48" s="36">
        <v>1.5</v>
      </c>
      <c r="S48" s="114"/>
      <c r="T48" s="115"/>
    </row>
    <row r="49" spans="1:20" ht="16.5" customHeight="1" x14ac:dyDescent="0.15">
      <c r="A49" s="189"/>
      <c r="B49" s="19"/>
      <c r="C49" s="24" t="s">
        <v>29</v>
      </c>
      <c r="D49" s="29">
        <v>8</v>
      </c>
      <c r="E49" s="36">
        <v>3.2</v>
      </c>
      <c r="F49" s="36">
        <v>9.5</v>
      </c>
      <c r="G49" s="36">
        <v>0.6</v>
      </c>
      <c r="H49" s="36">
        <v>-4.5</v>
      </c>
      <c r="I49" s="36">
        <v>1</v>
      </c>
      <c r="J49" s="36">
        <v>4.5999999999999996</v>
      </c>
      <c r="K49" s="36">
        <v>1</v>
      </c>
      <c r="L49" s="36">
        <v>2.2999999999999998</v>
      </c>
      <c r="M49" s="36">
        <v>-6</v>
      </c>
      <c r="N49" s="36">
        <v>2.7</v>
      </c>
      <c r="O49" s="36">
        <v>1.5</v>
      </c>
      <c r="P49" s="36">
        <v>3.2</v>
      </c>
      <c r="Q49" s="36">
        <v>4</v>
      </c>
      <c r="R49" s="36">
        <v>1.7</v>
      </c>
      <c r="S49" s="114"/>
      <c r="T49" s="115"/>
    </row>
    <row r="50" spans="1:20" ht="16.5" customHeight="1" x14ac:dyDescent="0.15">
      <c r="A50" s="189"/>
      <c r="B50" s="19"/>
      <c r="C50" s="24" t="s">
        <v>29</v>
      </c>
      <c r="D50" s="29">
        <v>9</v>
      </c>
      <c r="E50" s="36">
        <v>3.2</v>
      </c>
      <c r="F50" s="36">
        <v>9</v>
      </c>
      <c r="G50" s="36">
        <v>0.4</v>
      </c>
      <c r="H50" s="36">
        <v>0.4</v>
      </c>
      <c r="I50" s="36">
        <v>0.9</v>
      </c>
      <c r="J50" s="36">
        <v>2.7</v>
      </c>
      <c r="K50" s="36">
        <v>0.9</v>
      </c>
      <c r="L50" s="36">
        <v>1.8</v>
      </c>
      <c r="M50" s="36">
        <v>-6</v>
      </c>
      <c r="N50" s="36">
        <v>2.7</v>
      </c>
      <c r="O50" s="36">
        <v>0.7</v>
      </c>
      <c r="P50" s="36">
        <v>3.1</v>
      </c>
      <c r="Q50" s="36">
        <v>3.6</v>
      </c>
      <c r="R50" s="36">
        <v>1.4</v>
      </c>
      <c r="S50" s="114"/>
      <c r="T50" s="115"/>
    </row>
    <row r="51" spans="1:20" ht="16.5" customHeight="1" x14ac:dyDescent="0.15">
      <c r="A51" s="189"/>
      <c r="B51" s="19"/>
      <c r="C51" s="24" t="s">
        <v>29</v>
      </c>
      <c r="D51" s="29">
        <v>10</v>
      </c>
      <c r="E51" s="36">
        <v>2.9</v>
      </c>
      <c r="F51" s="36">
        <v>7.7</v>
      </c>
      <c r="G51" s="36">
        <v>0.3</v>
      </c>
      <c r="H51" s="36">
        <v>1.3</v>
      </c>
      <c r="I51" s="36">
        <v>-0.3</v>
      </c>
      <c r="J51" s="36">
        <v>2.2999999999999998</v>
      </c>
      <c r="K51" s="36">
        <v>0.2</v>
      </c>
      <c r="L51" s="36">
        <v>2.6</v>
      </c>
      <c r="M51" s="36">
        <v>-6</v>
      </c>
      <c r="N51" s="36">
        <v>2.9</v>
      </c>
      <c r="O51" s="36">
        <v>0.7</v>
      </c>
      <c r="P51" s="36">
        <v>2.9</v>
      </c>
      <c r="Q51" s="36">
        <v>3.2</v>
      </c>
      <c r="R51" s="36">
        <v>1.4</v>
      </c>
      <c r="S51" s="114"/>
      <c r="T51" s="115"/>
    </row>
    <row r="52" spans="1:20" ht="16.5" customHeight="1" x14ac:dyDescent="0.15">
      <c r="A52" s="189"/>
      <c r="B52" s="19"/>
      <c r="C52" s="24" t="s">
        <v>29</v>
      </c>
      <c r="D52" s="29">
        <v>11</v>
      </c>
      <c r="E52" s="36">
        <v>2.7</v>
      </c>
      <c r="F52" s="36">
        <v>6.8</v>
      </c>
      <c r="G52" s="36">
        <v>0.2</v>
      </c>
      <c r="H52" s="36">
        <v>2.1</v>
      </c>
      <c r="I52" s="36">
        <v>0.9</v>
      </c>
      <c r="J52" s="36">
        <v>2.1</v>
      </c>
      <c r="K52" s="36">
        <v>0.3</v>
      </c>
      <c r="L52" s="36">
        <v>2.1</v>
      </c>
      <c r="M52" s="36">
        <v>-6</v>
      </c>
      <c r="N52" s="36">
        <v>2.5</v>
      </c>
      <c r="O52" s="36">
        <v>0.3</v>
      </c>
      <c r="P52" s="36">
        <v>2.8</v>
      </c>
      <c r="Q52" s="36">
        <v>3.2</v>
      </c>
      <c r="R52" s="36">
        <v>1.3</v>
      </c>
      <c r="S52" s="114"/>
      <c r="T52" s="115"/>
    </row>
    <row r="53" spans="1:20" ht="16.5" customHeight="1" x14ac:dyDescent="0.15">
      <c r="A53" s="189"/>
      <c r="B53" s="19"/>
      <c r="C53" s="24" t="s">
        <v>29</v>
      </c>
      <c r="D53" s="29">
        <v>12</v>
      </c>
      <c r="E53" s="36">
        <v>2.2999999999999998</v>
      </c>
      <c r="F53" s="36">
        <v>7.3</v>
      </c>
      <c r="G53" s="36">
        <v>0.5</v>
      </c>
      <c r="H53" s="36">
        <v>-2</v>
      </c>
      <c r="I53" s="36">
        <v>-1.2</v>
      </c>
      <c r="J53" s="36">
        <v>1.7</v>
      </c>
      <c r="K53" s="36">
        <v>0.3</v>
      </c>
      <c r="L53" s="36">
        <v>0.8</v>
      </c>
      <c r="M53" s="36">
        <v>-6</v>
      </c>
      <c r="N53" s="36">
        <v>2.6</v>
      </c>
      <c r="O53" s="36">
        <v>0.5</v>
      </c>
      <c r="P53" s="36">
        <v>2.2999999999999998</v>
      </c>
      <c r="Q53" s="36">
        <v>3</v>
      </c>
      <c r="R53" s="36">
        <v>1.1000000000000001</v>
      </c>
      <c r="S53" s="114"/>
      <c r="T53" s="115"/>
    </row>
    <row r="54" spans="1:20" ht="16.5" customHeight="1" x14ac:dyDescent="0.15">
      <c r="A54" s="189"/>
      <c r="B54" s="19"/>
      <c r="C54" s="118" t="s">
        <v>176</v>
      </c>
      <c r="D54" s="29">
        <v>1</v>
      </c>
      <c r="E54" s="36">
        <v>1.1000000000000001</v>
      </c>
      <c r="F54" s="36">
        <v>3.9</v>
      </c>
      <c r="G54" s="36">
        <v>-0.1</v>
      </c>
      <c r="H54" s="36">
        <v>-1.6</v>
      </c>
      <c r="I54" s="36">
        <v>-0.1</v>
      </c>
      <c r="J54" s="36">
        <v>1.5</v>
      </c>
      <c r="K54" s="36">
        <v>-0.6</v>
      </c>
      <c r="L54" s="36">
        <v>-0.2</v>
      </c>
      <c r="M54" s="36">
        <v>-6</v>
      </c>
      <c r="N54" s="36">
        <v>2.7</v>
      </c>
      <c r="O54" s="36">
        <v>-0.2</v>
      </c>
      <c r="P54" s="36">
        <v>1.9</v>
      </c>
      <c r="Q54" s="36">
        <v>2.7</v>
      </c>
      <c r="R54" s="36">
        <v>0.9</v>
      </c>
      <c r="S54" s="114"/>
      <c r="T54" s="115"/>
    </row>
    <row r="55" spans="1:20" ht="16.5" customHeight="1" x14ac:dyDescent="0.15">
      <c r="A55" s="189"/>
      <c r="B55" s="19"/>
      <c r="C55" s="118"/>
      <c r="D55" s="29">
        <v>2</v>
      </c>
      <c r="E55" s="36">
        <v>0.9</v>
      </c>
      <c r="F55" s="36">
        <v>5.7</v>
      </c>
      <c r="G55" s="36">
        <v>-0.1</v>
      </c>
      <c r="H55" s="36">
        <v>-8.1</v>
      </c>
      <c r="I55" s="36">
        <v>-2.2000000000000002</v>
      </c>
      <c r="J55" s="36">
        <v>2.1</v>
      </c>
      <c r="K55" s="36">
        <v>-1.5</v>
      </c>
      <c r="L55" s="36">
        <v>-0.7</v>
      </c>
      <c r="M55" s="36">
        <v>-5.9</v>
      </c>
      <c r="N55" s="36">
        <v>2.7</v>
      </c>
      <c r="O55" s="36">
        <v>-1.6</v>
      </c>
      <c r="P55" s="36">
        <v>1</v>
      </c>
      <c r="Q55" s="36">
        <v>2.4</v>
      </c>
      <c r="R55" s="36">
        <v>0.5</v>
      </c>
      <c r="S55" s="114"/>
      <c r="T55" s="115"/>
    </row>
    <row r="56" spans="1:20" ht="16.5" customHeight="1" x14ac:dyDescent="0.15">
      <c r="A56" s="13"/>
      <c r="B56" s="19"/>
      <c r="C56" s="118"/>
      <c r="D56" s="29">
        <v>3</v>
      </c>
      <c r="E56" s="36">
        <v>1.1000000000000001</v>
      </c>
      <c r="F56" s="36">
        <v>5</v>
      </c>
      <c r="G56" s="36">
        <v>-0.2</v>
      </c>
      <c r="H56" s="36">
        <v>-6.8</v>
      </c>
      <c r="I56" s="36">
        <v>-4.5999999999999996</v>
      </c>
      <c r="J56" s="36">
        <v>1</v>
      </c>
      <c r="K56" s="36">
        <v>-0.7</v>
      </c>
      <c r="L56" s="36">
        <v>2.6</v>
      </c>
      <c r="M56" s="36">
        <v>-5.9</v>
      </c>
      <c r="N56" s="36">
        <v>2.2999999999999998</v>
      </c>
      <c r="O56" s="36">
        <v>-0.9</v>
      </c>
      <c r="P56" s="36">
        <v>1.4</v>
      </c>
      <c r="Q56" s="36">
        <v>2.2000000000000002</v>
      </c>
      <c r="R56" s="36">
        <v>0.5</v>
      </c>
      <c r="S56" s="114"/>
      <c r="T56" s="115"/>
    </row>
    <row r="57" spans="1:20" ht="16.5" customHeight="1" x14ac:dyDescent="0.15">
      <c r="A57" s="10" t="s">
        <v>7</v>
      </c>
      <c r="B57" s="19"/>
      <c r="C57" s="24" t="s">
        <v>29</v>
      </c>
      <c r="D57" s="29">
        <v>4</v>
      </c>
      <c r="E57" s="35">
        <v>1</v>
      </c>
      <c r="F57" s="36">
        <v>3.1</v>
      </c>
      <c r="G57" s="36">
        <v>0.1</v>
      </c>
      <c r="H57" s="36">
        <v>-0.1</v>
      </c>
      <c r="I57" s="36">
        <v>-2.5</v>
      </c>
      <c r="J57" s="36">
        <v>0.9</v>
      </c>
      <c r="K57" s="36">
        <v>-1.5</v>
      </c>
      <c r="L57" s="36">
        <v>1.3</v>
      </c>
      <c r="M57" s="36">
        <v>-6</v>
      </c>
      <c r="N57" s="36">
        <v>1.1000000000000001</v>
      </c>
      <c r="O57" s="36">
        <v>1</v>
      </c>
      <c r="P57" s="36">
        <v>1</v>
      </c>
      <c r="Q57" s="36">
        <v>1.4</v>
      </c>
      <c r="R57" s="36">
        <v>0.5</v>
      </c>
      <c r="S57" s="114"/>
      <c r="T57" s="115"/>
    </row>
    <row r="58" spans="1:20" ht="16.5" customHeight="1" x14ac:dyDescent="0.15">
      <c r="A58" s="14"/>
      <c r="B58" s="18"/>
      <c r="C58" s="25" t="s">
        <v>29</v>
      </c>
      <c r="D58" s="30" t="s">
        <v>180</v>
      </c>
      <c r="E58" s="37">
        <v>0.9</v>
      </c>
      <c r="F58" s="39">
        <v>3.6</v>
      </c>
      <c r="G58" s="39">
        <v>-1.4</v>
      </c>
      <c r="H58" s="39">
        <v>-0.6</v>
      </c>
      <c r="I58" s="39">
        <v>-0.5</v>
      </c>
      <c r="J58" s="39">
        <v>1.5</v>
      </c>
      <c r="K58" s="39">
        <v>-1.9</v>
      </c>
      <c r="L58" s="39">
        <v>1.3</v>
      </c>
      <c r="M58" s="39">
        <v>-5.9</v>
      </c>
      <c r="N58" s="39">
        <v>1.5</v>
      </c>
      <c r="O58" s="39">
        <v>1.2</v>
      </c>
      <c r="P58" s="39">
        <v>0.7</v>
      </c>
      <c r="Q58" s="39">
        <v>1.1000000000000001</v>
      </c>
      <c r="R58" s="39">
        <v>0.3</v>
      </c>
      <c r="S58" s="114"/>
      <c r="T58" s="115"/>
    </row>
    <row r="59" spans="1:20" x14ac:dyDescent="0.15">
      <c r="D59" s="31"/>
    </row>
    <row r="61" spans="1:20" x14ac:dyDescent="0.15"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</sheetData>
  <mergeCells count="34">
    <mergeCell ref="A47:A55"/>
    <mergeCell ref="A34:A42"/>
    <mergeCell ref="O3:O4"/>
    <mergeCell ref="C12:D12"/>
    <mergeCell ref="C17:D17"/>
    <mergeCell ref="A5:A32"/>
    <mergeCell ref="B5:B19"/>
    <mergeCell ref="C14:D14"/>
    <mergeCell ref="C15:D15"/>
    <mergeCell ref="C16:D16"/>
    <mergeCell ref="C19:D19"/>
    <mergeCell ref="C10:D10"/>
    <mergeCell ref="A1:R1"/>
    <mergeCell ref="C5:D5"/>
    <mergeCell ref="C6:D6"/>
    <mergeCell ref="C7:D7"/>
    <mergeCell ref="C8:D8"/>
    <mergeCell ref="F3:F4"/>
    <mergeCell ref="G3:G4"/>
    <mergeCell ref="H3:H4"/>
    <mergeCell ref="I3:I4"/>
    <mergeCell ref="J3:J4"/>
    <mergeCell ref="K3:K4"/>
    <mergeCell ref="L3:L4"/>
    <mergeCell ref="N3:N4"/>
    <mergeCell ref="M3:M4"/>
    <mergeCell ref="R3:R4"/>
    <mergeCell ref="E3:E4"/>
    <mergeCell ref="Q3:Q4"/>
    <mergeCell ref="C18:D18"/>
    <mergeCell ref="C13:D13"/>
    <mergeCell ref="C9:D9"/>
    <mergeCell ref="P3:P4"/>
    <mergeCell ref="C11:D11"/>
  </mergeCells>
  <phoneticPr fontId="20"/>
  <dataValidations count="1">
    <dataValidation type="decimal" allowBlank="1" showInputMessage="1" showErrorMessage="1" sqref="R20:R58 U5:V10 F5:R5 E6:R19" xr:uid="{00000000-0002-0000-0000-000000000000}">
      <formula1>-0.99</formula1>
      <formula2>200</formula2>
    </dataValidation>
  </dataValidations>
  <printOptions horizontalCentered="1" verticalCentered="1"/>
  <pageMargins left="0.39370078740157483" right="0.39370078740157483" top="0.43307086614173207" bottom="0.51181102362204722" header="0.51181102362204722" footer="0.31496062992125984"/>
  <pageSetup paperSize="9" scale="89" firstPageNumber="3" orientation="portrait" useFirstPageNumber="1" r:id="rId1"/>
  <headerFooter alignWithMargins="0"/>
  <rowBreaks count="1" manualBreakCount="1">
    <brk id="58" max="16383" man="1"/>
  </rowBreaks>
  <colBreaks count="1" manualBreakCount="1">
    <brk id="18" max="1048575" man="1"/>
  </colBreaks>
  <ignoredErrors>
    <ignoredError sqref="C19:D19 C10 C14:D16 C17:C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topLeftCell="A25" workbookViewId="0">
      <selection activeCell="S7" sqref="S7"/>
    </sheetView>
  </sheetViews>
  <sheetFormatPr defaultRowHeight="12" x14ac:dyDescent="0.15"/>
  <cols>
    <col min="1" max="1" width="24.625" style="125" customWidth="1"/>
    <col min="2" max="8" width="8.625" style="125" customWidth="1"/>
    <col min="9" max="9" width="24.625" style="126" customWidth="1"/>
    <col min="10" max="16" width="8.625" style="125" customWidth="1"/>
    <col min="17" max="17" width="9" style="125" bestFit="1" customWidth="1"/>
    <col min="18" max="18" width="9" style="125" customWidth="1"/>
    <col min="19" max="16384" width="9" style="125"/>
  </cols>
  <sheetData>
    <row r="1" spans="1:16" ht="14.25" x14ac:dyDescent="0.15">
      <c r="A1" s="121" t="s">
        <v>61</v>
      </c>
      <c r="B1" s="122"/>
      <c r="C1" s="122"/>
      <c r="D1" s="122"/>
      <c r="E1" s="122"/>
      <c r="F1" s="122"/>
      <c r="G1" s="122"/>
      <c r="H1" s="122"/>
      <c r="I1" s="123"/>
      <c r="J1" s="124"/>
      <c r="K1" s="122"/>
      <c r="L1" s="122"/>
      <c r="M1" s="122"/>
      <c r="N1" s="122"/>
      <c r="O1" s="122"/>
      <c r="P1" s="122"/>
    </row>
    <row r="2" spans="1:16" x14ac:dyDescent="0.15">
      <c r="A2" s="122"/>
      <c r="B2" s="122"/>
      <c r="C2" s="122"/>
      <c r="D2" s="122"/>
      <c r="E2" s="122"/>
      <c r="F2" s="122"/>
      <c r="G2" s="122"/>
      <c r="H2" s="122"/>
      <c r="J2" s="122"/>
      <c r="K2" s="122"/>
      <c r="L2" s="122"/>
      <c r="M2" s="122"/>
      <c r="N2" s="122"/>
      <c r="O2" s="122"/>
      <c r="P2" s="122"/>
    </row>
    <row r="3" spans="1:16" x14ac:dyDescent="0.15">
      <c r="A3" s="127"/>
      <c r="B3" s="127"/>
      <c r="C3" s="127"/>
      <c r="D3" s="127"/>
      <c r="E3" s="128"/>
      <c r="F3" s="129"/>
      <c r="G3" s="127"/>
      <c r="H3" s="130" t="s">
        <v>107</v>
      </c>
      <c r="I3" s="131"/>
      <c r="J3" s="127"/>
      <c r="K3" s="127"/>
      <c r="L3" s="127"/>
      <c r="M3" s="128"/>
      <c r="N3" s="129"/>
      <c r="O3" s="127"/>
      <c r="P3" s="130" t="s">
        <v>107</v>
      </c>
    </row>
    <row r="4" spans="1:16" s="122" customFormat="1" ht="13.5" customHeight="1" x14ac:dyDescent="0.15">
      <c r="A4" s="132"/>
      <c r="B4" s="133"/>
      <c r="C4" s="134" t="s">
        <v>62</v>
      </c>
      <c r="D4" s="134" t="s">
        <v>62</v>
      </c>
      <c r="E4" s="134" t="s">
        <v>62</v>
      </c>
      <c r="F4" s="135" t="s">
        <v>62</v>
      </c>
      <c r="G4" s="136" t="s">
        <v>15</v>
      </c>
      <c r="H4" s="137" t="s">
        <v>56</v>
      </c>
      <c r="I4" s="138"/>
      <c r="J4" s="139"/>
      <c r="K4" s="140" t="s">
        <v>62</v>
      </c>
      <c r="L4" s="140" t="s">
        <v>62</v>
      </c>
      <c r="M4" s="140" t="s">
        <v>62</v>
      </c>
      <c r="N4" s="141" t="s">
        <v>62</v>
      </c>
      <c r="O4" s="142" t="s">
        <v>15</v>
      </c>
      <c r="P4" s="143" t="s">
        <v>56</v>
      </c>
    </row>
    <row r="5" spans="1:16" s="152" customFormat="1" ht="13.5" customHeight="1" x14ac:dyDescent="0.15">
      <c r="A5" s="144" t="s">
        <v>50</v>
      </c>
      <c r="B5" s="145" t="s">
        <v>2</v>
      </c>
      <c r="C5" s="144" t="s">
        <v>172</v>
      </c>
      <c r="D5" s="146" t="s">
        <v>172</v>
      </c>
      <c r="E5" s="144" t="s">
        <v>178</v>
      </c>
      <c r="F5" s="144" t="s">
        <v>177</v>
      </c>
      <c r="G5" s="147"/>
      <c r="H5" s="144" t="s">
        <v>6</v>
      </c>
      <c r="I5" s="148" t="s">
        <v>50</v>
      </c>
      <c r="J5" s="149" t="s">
        <v>2</v>
      </c>
      <c r="K5" s="148" t="s">
        <v>172</v>
      </c>
      <c r="L5" s="150" t="s">
        <v>172</v>
      </c>
      <c r="M5" s="148" t="s">
        <v>178</v>
      </c>
      <c r="N5" s="148" t="s">
        <v>177</v>
      </c>
      <c r="O5" s="151"/>
      <c r="P5" s="148" t="s">
        <v>6</v>
      </c>
    </row>
    <row r="6" spans="1:16" s="161" customFormat="1" ht="13.5" customHeight="1" x14ac:dyDescent="0.15">
      <c r="A6" s="153"/>
      <c r="B6" s="154"/>
      <c r="C6" s="155" t="s">
        <v>173</v>
      </c>
      <c r="D6" s="156" t="s">
        <v>183</v>
      </c>
      <c r="E6" s="155" t="s">
        <v>179</v>
      </c>
      <c r="F6" s="155" t="s">
        <v>183</v>
      </c>
      <c r="G6" s="155" t="s">
        <v>7</v>
      </c>
      <c r="H6" s="156" t="s">
        <v>7</v>
      </c>
      <c r="I6" s="157"/>
      <c r="J6" s="158"/>
      <c r="K6" s="159" t="s">
        <v>173</v>
      </c>
      <c r="L6" s="160" t="s">
        <v>182</v>
      </c>
      <c r="M6" s="159" t="s">
        <v>181</v>
      </c>
      <c r="N6" s="159" t="s">
        <v>182</v>
      </c>
      <c r="O6" s="159" t="s">
        <v>7</v>
      </c>
      <c r="P6" s="160" t="s">
        <v>7</v>
      </c>
    </row>
    <row r="7" spans="1:16" ht="15" customHeight="1" x14ac:dyDescent="0.15">
      <c r="A7" s="162" t="s">
        <v>69</v>
      </c>
      <c r="B7" s="163">
        <v>10000</v>
      </c>
      <c r="C7" s="164">
        <v>112</v>
      </c>
      <c r="D7" s="164">
        <v>111.8</v>
      </c>
      <c r="E7" s="164">
        <v>112.5</v>
      </c>
      <c r="F7" s="164">
        <v>112.8</v>
      </c>
      <c r="G7" s="164">
        <v>0.3</v>
      </c>
      <c r="H7" s="164">
        <v>0.9</v>
      </c>
      <c r="I7" s="165" t="s">
        <v>65</v>
      </c>
      <c r="J7" s="163">
        <v>435</v>
      </c>
      <c r="K7" s="164">
        <v>106.8</v>
      </c>
      <c r="L7" s="164">
        <v>107.2</v>
      </c>
      <c r="M7" s="164">
        <v>104.8</v>
      </c>
      <c r="N7" s="164">
        <v>105.1</v>
      </c>
      <c r="O7" s="164">
        <v>0.3</v>
      </c>
      <c r="P7" s="164">
        <v>-1.9</v>
      </c>
    </row>
    <row r="8" spans="1:16" ht="15" customHeight="1" x14ac:dyDescent="0.15">
      <c r="A8" s="166"/>
      <c r="B8" s="163"/>
      <c r="C8" s="164"/>
      <c r="D8" s="164"/>
      <c r="E8" s="164"/>
      <c r="F8" s="164"/>
      <c r="G8" s="164"/>
      <c r="H8" s="164"/>
      <c r="I8" s="167" t="s">
        <v>162</v>
      </c>
      <c r="J8" s="163">
        <v>121</v>
      </c>
      <c r="K8" s="164">
        <v>108</v>
      </c>
      <c r="L8" s="164">
        <v>108.9</v>
      </c>
      <c r="M8" s="164">
        <v>109.3</v>
      </c>
      <c r="N8" s="164">
        <v>109.9</v>
      </c>
      <c r="O8" s="164">
        <v>0.6</v>
      </c>
      <c r="P8" s="164">
        <v>0.9</v>
      </c>
    </row>
    <row r="9" spans="1:16" ht="15" customHeight="1" x14ac:dyDescent="0.15">
      <c r="A9" s="168" t="s">
        <v>70</v>
      </c>
      <c r="B9" s="163">
        <v>2659</v>
      </c>
      <c r="C9" s="164">
        <v>126.1</v>
      </c>
      <c r="D9" s="164">
        <v>123.6</v>
      </c>
      <c r="E9" s="164">
        <v>127</v>
      </c>
      <c r="F9" s="164">
        <v>128</v>
      </c>
      <c r="G9" s="164">
        <v>0.8</v>
      </c>
      <c r="H9" s="164">
        <v>3.6</v>
      </c>
      <c r="I9" s="169" t="s">
        <v>71</v>
      </c>
      <c r="J9" s="163">
        <v>93</v>
      </c>
      <c r="K9" s="164">
        <v>121.8</v>
      </c>
      <c r="L9" s="164">
        <v>122.8</v>
      </c>
      <c r="M9" s="164">
        <v>112.5</v>
      </c>
      <c r="N9" s="164">
        <v>113</v>
      </c>
      <c r="O9" s="164">
        <v>0.4</v>
      </c>
      <c r="P9" s="164">
        <v>-7.9</v>
      </c>
    </row>
    <row r="10" spans="1:16" ht="15" customHeight="1" x14ac:dyDescent="0.15">
      <c r="A10" s="168" t="s">
        <v>39</v>
      </c>
      <c r="B10" s="163">
        <v>206</v>
      </c>
      <c r="C10" s="164">
        <v>150.9</v>
      </c>
      <c r="D10" s="164">
        <v>150.6</v>
      </c>
      <c r="E10" s="164">
        <v>149.30000000000001</v>
      </c>
      <c r="F10" s="164">
        <v>148.30000000000001</v>
      </c>
      <c r="G10" s="164">
        <v>-0.6</v>
      </c>
      <c r="H10" s="164">
        <v>-1.6</v>
      </c>
      <c r="I10" s="170" t="s">
        <v>8</v>
      </c>
      <c r="J10" s="163">
        <v>222</v>
      </c>
      <c r="K10" s="164">
        <v>99.8</v>
      </c>
      <c r="L10" s="164">
        <v>99.7</v>
      </c>
      <c r="M10" s="164">
        <v>99.2</v>
      </c>
      <c r="N10" s="164">
        <v>99.2</v>
      </c>
      <c r="O10" s="164">
        <v>0</v>
      </c>
      <c r="P10" s="164">
        <v>-0.5</v>
      </c>
    </row>
    <row r="11" spans="1:16" ht="15" customHeight="1" x14ac:dyDescent="0.15">
      <c r="A11" s="168" t="s">
        <v>72</v>
      </c>
      <c r="B11" s="163">
        <v>194</v>
      </c>
      <c r="C11" s="164">
        <v>136.9</v>
      </c>
      <c r="D11" s="164">
        <v>131.4</v>
      </c>
      <c r="E11" s="164">
        <v>145.19999999999999</v>
      </c>
      <c r="F11" s="164">
        <v>150</v>
      </c>
      <c r="G11" s="164">
        <v>3.3</v>
      </c>
      <c r="H11" s="164">
        <v>14.2</v>
      </c>
      <c r="I11" s="170"/>
      <c r="J11" s="163"/>
      <c r="K11" s="164"/>
      <c r="L11" s="164"/>
      <c r="M11" s="164"/>
      <c r="N11" s="164"/>
      <c r="O11" s="164"/>
      <c r="P11" s="164"/>
    </row>
    <row r="12" spans="1:16" ht="15" customHeight="1" x14ac:dyDescent="0.15">
      <c r="A12" s="168" t="s">
        <v>59</v>
      </c>
      <c r="B12" s="163">
        <v>248</v>
      </c>
      <c r="C12" s="164">
        <v>111.7</v>
      </c>
      <c r="D12" s="164">
        <v>110.1</v>
      </c>
      <c r="E12" s="164">
        <v>114.9</v>
      </c>
      <c r="F12" s="164">
        <v>114.4</v>
      </c>
      <c r="G12" s="164">
        <v>-0.4</v>
      </c>
      <c r="H12" s="164">
        <v>3.9</v>
      </c>
      <c r="I12" s="170" t="s">
        <v>28</v>
      </c>
      <c r="J12" s="163">
        <v>1559</v>
      </c>
      <c r="K12" s="164">
        <v>98</v>
      </c>
      <c r="L12" s="164">
        <v>98.5</v>
      </c>
      <c r="M12" s="164">
        <v>99.7</v>
      </c>
      <c r="N12" s="164">
        <v>99.7</v>
      </c>
      <c r="O12" s="164">
        <v>0.1</v>
      </c>
      <c r="P12" s="164">
        <v>1.3</v>
      </c>
    </row>
    <row r="13" spans="1:16" ht="15" customHeight="1" x14ac:dyDescent="0.15">
      <c r="A13" s="168" t="s">
        <v>16</v>
      </c>
      <c r="B13" s="163">
        <v>118</v>
      </c>
      <c r="C13" s="164">
        <v>124.6</v>
      </c>
      <c r="D13" s="164">
        <v>122.9</v>
      </c>
      <c r="E13" s="164">
        <v>127.5</v>
      </c>
      <c r="F13" s="164">
        <v>125.9</v>
      </c>
      <c r="G13" s="164">
        <v>-1.2</v>
      </c>
      <c r="H13" s="164">
        <v>2.4</v>
      </c>
      <c r="I13" s="170" t="s">
        <v>67</v>
      </c>
      <c r="J13" s="163">
        <v>108</v>
      </c>
      <c r="K13" s="164">
        <v>109</v>
      </c>
      <c r="L13" s="164">
        <v>108.8</v>
      </c>
      <c r="M13" s="164">
        <v>108.3</v>
      </c>
      <c r="N13" s="164">
        <v>108.8</v>
      </c>
      <c r="O13" s="164">
        <v>0.5</v>
      </c>
      <c r="P13" s="164">
        <v>0</v>
      </c>
    </row>
    <row r="14" spans="1:16" ht="15" customHeight="1" x14ac:dyDescent="0.15">
      <c r="A14" s="168" t="s">
        <v>158</v>
      </c>
      <c r="B14" s="163">
        <v>251</v>
      </c>
      <c r="C14" s="164">
        <v>125.5</v>
      </c>
      <c r="D14" s="164">
        <v>114.1</v>
      </c>
      <c r="E14" s="164">
        <v>118.7</v>
      </c>
      <c r="F14" s="164">
        <v>118.4</v>
      </c>
      <c r="G14" s="164">
        <v>-0.2</v>
      </c>
      <c r="H14" s="164">
        <v>3.8</v>
      </c>
      <c r="I14" s="170" t="s">
        <v>55</v>
      </c>
      <c r="J14" s="163">
        <v>967</v>
      </c>
      <c r="K14" s="164">
        <v>108.8</v>
      </c>
      <c r="L14" s="164">
        <v>110.8</v>
      </c>
      <c r="M14" s="164">
        <v>109.9</v>
      </c>
      <c r="N14" s="164">
        <v>110.1</v>
      </c>
      <c r="O14" s="164">
        <v>0.2</v>
      </c>
      <c r="P14" s="164">
        <v>-0.6</v>
      </c>
    </row>
    <row r="15" spans="1:16" ht="15" customHeight="1" x14ac:dyDescent="0.15">
      <c r="A15" s="168" t="s">
        <v>23</v>
      </c>
      <c r="B15" s="163">
        <v>101</v>
      </c>
      <c r="C15" s="164">
        <v>138.69999999999999</v>
      </c>
      <c r="D15" s="164">
        <v>132.5</v>
      </c>
      <c r="E15" s="164">
        <v>119.8</v>
      </c>
      <c r="F15" s="164">
        <v>130.30000000000001</v>
      </c>
      <c r="G15" s="164">
        <v>8.6999999999999993</v>
      </c>
      <c r="H15" s="164">
        <v>-1.7</v>
      </c>
      <c r="I15" s="170" t="s">
        <v>73</v>
      </c>
      <c r="J15" s="163">
        <v>485</v>
      </c>
      <c r="K15" s="164">
        <v>74</v>
      </c>
      <c r="L15" s="164">
        <v>71.7</v>
      </c>
      <c r="M15" s="164">
        <v>77.3</v>
      </c>
      <c r="N15" s="164">
        <v>77.099999999999994</v>
      </c>
      <c r="O15" s="164">
        <v>-0.3</v>
      </c>
      <c r="P15" s="164">
        <v>7.6</v>
      </c>
    </row>
    <row r="16" spans="1:16" ht="15" customHeight="1" x14ac:dyDescent="0.15">
      <c r="A16" s="168" t="s">
        <v>74</v>
      </c>
      <c r="B16" s="163">
        <v>119</v>
      </c>
      <c r="C16" s="164">
        <v>120.3</v>
      </c>
      <c r="D16" s="164">
        <v>119.1</v>
      </c>
      <c r="E16" s="164">
        <v>120.9</v>
      </c>
      <c r="F16" s="164">
        <v>122.7</v>
      </c>
      <c r="G16" s="164">
        <v>1.5</v>
      </c>
      <c r="H16" s="164">
        <v>3</v>
      </c>
      <c r="I16" s="170"/>
      <c r="J16" s="163"/>
      <c r="K16" s="164"/>
      <c r="L16" s="164"/>
      <c r="M16" s="164"/>
      <c r="N16" s="164"/>
      <c r="O16" s="164"/>
      <c r="P16" s="164"/>
    </row>
    <row r="17" spans="1:16" ht="15" customHeight="1" x14ac:dyDescent="0.15">
      <c r="A17" s="168" t="s">
        <v>5</v>
      </c>
      <c r="B17" s="163">
        <v>234</v>
      </c>
      <c r="C17" s="164">
        <v>135.6</v>
      </c>
      <c r="D17" s="164">
        <v>132</v>
      </c>
      <c r="E17" s="164">
        <v>139.1</v>
      </c>
      <c r="F17" s="164">
        <v>142.30000000000001</v>
      </c>
      <c r="G17" s="164">
        <v>2.2999999999999998</v>
      </c>
      <c r="H17" s="164">
        <v>7.8</v>
      </c>
      <c r="I17" s="170" t="s">
        <v>1</v>
      </c>
      <c r="J17" s="163">
        <v>293</v>
      </c>
      <c r="K17" s="164">
        <v>100.1</v>
      </c>
      <c r="L17" s="164">
        <v>98.5</v>
      </c>
      <c r="M17" s="164">
        <v>92.4</v>
      </c>
      <c r="N17" s="164">
        <v>92.7</v>
      </c>
      <c r="O17" s="164">
        <v>0.3</v>
      </c>
      <c r="P17" s="164">
        <v>-5.9</v>
      </c>
    </row>
    <row r="18" spans="1:16" ht="15" customHeight="1" x14ac:dyDescent="0.15">
      <c r="A18" s="168" t="s">
        <v>33</v>
      </c>
      <c r="B18" s="163">
        <v>394</v>
      </c>
      <c r="C18" s="164">
        <v>123.2</v>
      </c>
      <c r="D18" s="164">
        <v>121.6</v>
      </c>
      <c r="E18" s="164">
        <v>129.6</v>
      </c>
      <c r="F18" s="164">
        <v>129.19999999999999</v>
      </c>
      <c r="G18" s="164">
        <v>-0.3</v>
      </c>
      <c r="H18" s="164">
        <v>6.3</v>
      </c>
      <c r="I18" s="170" t="s">
        <v>75</v>
      </c>
      <c r="J18" s="163">
        <v>195</v>
      </c>
      <c r="K18" s="164">
        <v>93.6</v>
      </c>
      <c r="L18" s="164">
        <v>91.3</v>
      </c>
      <c r="M18" s="164">
        <v>81.099999999999994</v>
      </c>
      <c r="N18" s="164">
        <v>81.5</v>
      </c>
      <c r="O18" s="164">
        <v>0.5</v>
      </c>
      <c r="P18" s="164">
        <v>-10.7</v>
      </c>
    </row>
    <row r="19" spans="1:16" ht="15" customHeight="1" x14ac:dyDescent="0.15">
      <c r="A19" s="168" t="s">
        <v>11</v>
      </c>
      <c r="B19" s="163">
        <v>164</v>
      </c>
      <c r="C19" s="164">
        <v>127.6</v>
      </c>
      <c r="D19" s="164">
        <v>123.7</v>
      </c>
      <c r="E19" s="164">
        <v>133</v>
      </c>
      <c r="F19" s="164">
        <v>133.9</v>
      </c>
      <c r="G19" s="164">
        <v>0.7</v>
      </c>
      <c r="H19" s="164">
        <v>8.3000000000000007</v>
      </c>
      <c r="I19" s="171" t="s">
        <v>163</v>
      </c>
      <c r="J19" s="163">
        <v>8</v>
      </c>
      <c r="K19" s="164">
        <v>108.7</v>
      </c>
      <c r="L19" s="164">
        <v>109</v>
      </c>
      <c r="M19" s="164">
        <v>110.4</v>
      </c>
      <c r="N19" s="164">
        <v>110.4</v>
      </c>
      <c r="O19" s="164">
        <v>0</v>
      </c>
      <c r="P19" s="164">
        <v>1.3</v>
      </c>
    </row>
    <row r="20" spans="1:16" ht="15" customHeight="1" x14ac:dyDescent="0.15">
      <c r="A20" s="168" t="s">
        <v>77</v>
      </c>
      <c r="B20" s="163">
        <v>132</v>
      </c>
      <c r="C20" s="164">
        <v>118</v>
      </c>
      <c r="D20" s="164">
        <v>121.1</v>
      </c>
      <c r="E20" s="164">
        <v>119.3</v>
      </c>
      <c r="F20" s="164">
        <v>120.1</v>
      </c>
      <c r="G20" s="164">
        <v>0.7</v>
      </c>
      <c r="H20" s="164">
        <v>-0.8</v>
      </c>
      <c r="I20" s="170" t="s">
        <v>78</v>
      </c>
      <c r="J20" s="163">
        <v>90</v>
      </c>
      <c r="K20" s="164">
        <v>113.2</v>
      </c>
      <c r="L20" s="164">
        <v>113.2</v>
      </c>
      <c r="M20" s="164">
        <v>115.5</v>
      </c>
      <c r="N20" s="164">
        <v>115.5</v>
      </c>
      <c r="O20" s="164">
        <v>0</v>
      </c>
      <c r="P20" s="164">
        <v>2</v>
      </c>
    </row>
    <row r="21" spans="1:16" ht="15" customHeight="1" x14ac:dyDescent="0.15">
      <c r="A21" s="168" t="s">
        <v>79</v>
      </c>
      <c r="B21" s="163">
        <v>497</v>
      </c>
      <c r="C21" s="164">
        <v>117.7</v>
      </c>
      <c r="D21" s="164">
        <v>118.6</v>
      </c>
      <c r="E21" s="164">
        <v>115.8</v>
      </c>
      <c r="F21" s="164">
        <v>116.3</v>
      </c>
      <c r="G21" s="164">
        <v>0.5</v>
      </c>
      <c r="H21" s="164">
        <v>-1.9</v>
      </c>
      <c r="I21" s="170"/>
      <c r="J21" s="163"/>
      <c r="K21" s="164"/>
      <c r="L21" s="164"/>
      <c r="M21" s="164"/>
      <c r="N21" s="164"/>
      <c r="O21" s="164"/>
      <c r="P21" s="164"/>
    </row>
    <row r="22" spans="1:16" ht="15" customHeight="1" x14ac:dyDescent="0.15">
      <c r="A22" s="166"/>
      <c r="B22" s="163"/>
      <c r="C22" s="164"/>
      <c r="D22" s="164"/>
      <c r="E22" s="164"/>
      <c r="F22" s="164"/>
      <c r="G22" s="164"/>
      <c r="H22" s="164"/>
      <c r="I22" s="170" t="s">
        <v>80</v>
      </c>
      <c r="J22" s="163">
        <v>900</v>
      </c>
      <c r="K22" s="164">
        <v>113.6</v>
      </c>
      <c r="L22" s="164">
        <v>114.4</v>
      </c>
      <c r="M22" s="164">
        <v>115.9</v>
      </c>
      <c r="N22" s="164">
        <v>116.1</v>
      </c>
      <c r="O22" s="164">
        <v>0.2</v>
      </c>
      <c r="P22" s="164">
        <v>1.5</v>
      </c>
    </row>
    <row r="23" spans="1:16" ht="15" customHeight="1" x14ac:dyDescent="0.15">
      <c r="A23" s="168" t="s">
        <v>81</v>
      </c>
      <c r="B23" s="163">
        <v>2031</v>
      </c>
      <c r="C23" s="164">
        <v>106.2</v>
      </c>
      <c r="D23" s="164">
        <v>106.3</v>
      </c>
      <c r="E23" s="164">
        <v>106.4</v>
      </c>
      <c r="F23" s="164">
        <v>104.8</v>
      </c>
      <c r="G23" s="164">
        <v>-1.5</v>
      </c>
      <c r="H23" s="164">
        <v>-1.4</v>
      </c>
      <c r="I23" s="170" t="s">
        <v>82</v>
      </c>
      <c r="J23" s="163">
        <v>68</v>
      </c>
      <c r="K23" s="164">
        <v>110.8</v>
      </c>
      <c r="L23" s="164">
        <v>113.7</v>
      </c>
      <c r="M23" s="164">
        <v>106</v>
      </c>
      <c r="N23" s="164">
        <v>106.5</v>
      </c>
      <c r="O23" s="164">
        <v>0.4</v>
      </c>
      <c r="P23" s="164">
        <v>-6.4</v>
      </c>
    </row>
    <row r="24" spans="1:16" ht="15" customHeight="1" x14ac:dyDescent="0.15">
      <c r="A24" s="168" t="s">
        <v>83</v>
      </c>
      <c r="B24" s="163">
        <v>1647</v>
      </c>
      <c r="C24" s="164">
        <v>100.5</v>
      </c>
      <c r="D24" s="164">
        <v>100.5</v>
      </c>
      <c r="E24" s="164">
        <v>100.4</v>
      </c>
      <c r="F24" s="164">
        <v>98.4</v>
      </c>
      <c r="G24" s="164">
        <v>-2.1</v>
      </c>
      <c r="H24" s="164">
        <v>-2.1</v>
      </c>
      <c r="I24" s="171" t="s">
        <v>84</v>
      </c>
      <c r="J24" s="163">
        <v>217</v>
      </c>
      <c r="K24" s="164">
        <v>112.8</v>
      </c>
      <c r="L24" s="164">
        <v>114.9</v>
      </c>
      <c r="M24" s="164">
        <v>116.3</v>
      </c>
      <c r="N24" s="164">
        <v>116.8</v>
      </c>
      <c r="O24" s="164">
        <v>0.4</v>
      </c>
      <c r="P24" s="164">
        <v>1.6</v>
      </c>
    </row>
    <row r="25" spans="1:16" ht="15" customHeight="1" x14ac:dyDescent="0.15">
      <c r="A25" s="168" t="s">
        <v>85</v>
      </c>
      <c r="B25" s="163">
        <v>384</v>
      </c>
      <c r="C25" s="164">
        <v>130.69999999999999</v>
      </c>
      <c r="D25" s="164">
        <v>131.19999999999999</v>
      </c>
      <c r="E25" s="164">
        <v>132.19999999999999</v>
      </c>
      <c r="F25" s="164">
        <v>132.4</v>
      </c>
      <c r="G25" s="164">
        <v>0.2</v>
      </c>
      <c r="H25" s="164">
        <v>0.9</v>
      </c>
      <c r="I25" s="170" t="s">
        <v>86</v>
      </c>
      <c r="J25" s="163">
        <v>120</v>
      </c>
      <c r="K25" s="164">
        <v>113.9</v>
      </c>
      <c r="L25" s="164">
        <v>115.1</v>
      </c>
      <c r="M25" s="164">
        <v>117.6</v>
      </c>
      <c r="N25" s="164">
        <v>117.6</v>
      </c>
      <c r="O25" s="164">
        <v>0.1</v>
      </c>
      <c r="P25" s="164">
        <v>2.2000000000000002</v>
      </c>
    </row>
    <row r="26" spans="1:16" ht="15" customHeight="1" x14ac:dyDescent="0.15">
      <c r="A26" s="166"/>
      <c r="B26" s="163"/>
      <c r="C26" s="164"/>
      <c r="D26" s="164"/>
      <c r="E26" s="164"/>
      <c r="F26" s="164"/>
      <c r="G26" s="164"/>
      <c r="H26" s="164"/>
      <c r="I26" s="170" t="s">
        <v>87</v>
      </c>
      <c r="J26" s="163">
        <v>495</v>
      </c>
      <c r="K26" s="164">
        <v>114.3</v>
      </c>
      <c r="L26" s="164">
        <v>114.2</v>
      </c>
      <c r="M26" s="164">
        <v>116.6</v>
      </c>
      <c r="N26" s="164">
        <v>116.8</v>
      </c>
      <c r="O26" s="164">
        <v>0.2</v>
      </c>
      <c r="P26" s="164">
        <v>2.2999999999999998</v>
      </c>
    </row>
    <row r="27" spans="1:16" ht="15" customHeight="1" x14ac:dyDescent="0.15">
      <c r="A27" s="168" t="s">
        <v>88</v>
      </c>
      <c r="B27" s="163">
        <v>692</v>
      </c>
      <c r="C27" s="164">
        <v>113.3</v>
      </c>
      <c r="D27" s="164">
        <v>117.4</v>
      </c>
      <c r="E27" s="164">
        <v>112.8</v>
      </c>
      <c r="F27" s="164">
        <v>116.7</v>
      </c>
      <c r="G27" s="164">
        <v>3.5</v>
      </c>
      <c r="H27" s="164">
        <v>-0.6</v>
      </c>
      <c r="I27" s="170"/>
      <c r="J27" s="163"/>
      <c r="K27" s="164"/>
      <c r="L27" s="164"/>
      <c r="M27" s="164"/>
      <c r="N27" s="164"/>
      <c r="O27" s="164"/>
      <c r="P27" s="164"/>
    </row>
    <row r="28" spans="1:16" ht="15" customHeight="1" x14ac:dyDescent="0.15">
      <c r="A28" s="168" t="s">
        <v>159</v>
      </c>
      <c r="B28" s="163">
        <v>345</v>
      </c>
      <c r="C28" s="164">
        <v>117.3</v>
      </c>
      <c r="D28" s="164">
        <v>123.7</v>
      </c>
      <c r="E28" s="164">
        <v>114.9</v>
      </c>
      <c r="F28" s="164">
        <v>121</v>
      </c>
      <c r="G28" s="164">
        <v>5.4</v>
      </c>
      <c r="H28" s="164">
        <v>-2.1</v>
      </c>
      <c r="I28" s="170" t="s">
        <v>18</v>
      </c>
      <c r="J28" s="163">
        <v>691</v>
      </c>
      <c r="K28" s="164">
        <v>105.8</v>
      </c>
      <c r="L28" s="164">
        <v>106.3</v>
      </c>
      <c r="M28" s="164">
        <v>107.5</v>
      </c>
      <c r="N28" s="164">
        <v>107.6</v>
      </c>
      <c r="O28" s="164">
        <v>0.1</v>
      </c>
      <c r="P28" s="164">
        <v>1.2</v>
      </c>
    </row>
    <row r="29" spans="1:16" ht="15" customHeight="1" x14ac:dyDescent="0.15">
      <c r="A29" s="168" t="s">
        <v>160</v>
      </c>
      <c r="B29" s="163">
        <v>182</v>
      </c>
      <c r="C29" s="164">
        <v>112.9</v>
      </c>
      <c r="D29" s="164">
        <v>116</v>
      </c>
      <c r="E29" s="164">
        <v>114.2</v>
      </c>
      <c r="F29" s="164">
        <v>117.4</v>
      </c>
      <c r="G29" s="164">
        <v>2.7</v>
      </c>
      <c r="H29" s="164">
        <v>1.1000000000000001</v>
      </c>
      <c r="I29" s="170" t="s">
        <v>17</v>
      </c>
      <c r="J29" s="163">
        <v>113</v>
      </c>
      <c r="K29" s="164">
        <v>103.3</v>
      </c>
      <c r="L29" s="164">
        <v>103.3</v>
      </c>
      <c r="M29" s="164">
        <v>103.4</v>
      </c>
      <c r="N29" s="164">
        <v>103.6</v>
      </c>
      <c r="O29" s="164">
        <v>0.3</v>
      </c>
      <c r="P29" s="164">
        <v>0.4</v>
      </c>
    </row>
    <row r="30" spans="1:16" ht="15" customHeight="1" x14ac:dyDescent="0.15">
      <c r="A30" s="168" t="s">
        <v>89</v>
      </c>
      <c r="B30" s="163">
        <v>16</v>
      </c>
      <c r="C30" s="164">
        <v>152.80000000000001</v>
      </c>
      <c r="D30" s="164">
        <v>156.4</v>
      </c>
      <c r="E30" s="164">
        <v>167</v>
      </c>
      <c r="F30" s="164">
        <v>167</v>
      </c>
      <c r="G30" s="164">
        <v>0</v>
      </c>
      <c r="H30" s="164">
        <v>6.8</v>
      </c>
      <c r="I30" s="171" t="s">
        <v>42</v>
      </c>
      <c r="J30" s="163">
        <v>172</v>
      </c>
      <c r="K30" s="164">
        <v>105.5</v>
      </c>
      <c r="L30" s="164">
        <v>105.1</v>
      </c>
      <c r="M30" s="164">
        <v>106.9</v>
      </c>
      <c r="N30" s="164">
        <v>106.8</v>
      </c>
      <c r="O30" s="164">
        <v>-0.1</v>
      </c>
      <c r="P30" s="164">
        <v>1.6</v>
      </c>
    </row>
    <row r="31" spans="1:16" ht="15" customHeight="1" x14ac:dyDescent="0.15">
      <c r="A31" s="168" t="s">
        <v>90</v>
      </c>
      <c r="B31" s="163">
        <v>148</v>
      </c>
      <c r="C31" s="164">
        <v>100</v>
      </c>
      <c r="D31" s="164">
        <v>100</v>
      </c>
      <c r="E31" s="164">
        <v>100</v>
      </c>
      <c r="F31" s="164">
        <v>100</v>
      </c>
      <c r="G31" s="164">
        <v>0</v>
      </c>
      <c r="H31" s="164">
        <v>0</v>
      </c>
      <c r="I31" s="170" t="s">
        <v>91</v>
      </c>
      <c r="J31" s="163">
        <v>53</v>
      </c>
      <c r="K31" s="164">
        <v>124.1</v>
      </c>
      <c r="L31" s="164">
        <v>122.9</v>
      </c>
      <c r="M31" s="164">
        <v>128.5</v>
      </c>
      <c r="N31" s="164">
        <v>129.9</v>
      </c>
      <c r="O31" s="164">
        <v>1.1000000000000001</v>
      </c>
      <c r="P31" s="164">
        <v>5.7</v>
      </c>
    </row>
    <row r="32" spans="1:16" ht="15" customHeight="1" x14ac:dyDescent="0.15">
      <c r="A32" s="168"/>
      <c r="B32" s="163"/>
      <c r="C32" s="164"/>
      <c r="D32" s="164"/>
      <c r="E32" s="164"/>
      <c r="F32" s="164"/>
      <c r="G32" s="164"/>
      <c r="H32" s="164"/>
      <c r="I32" s="170" t="s">
        <v>24</v>
      </c>
      <c r="J32" s="163">
        <v>48</v>
      </c>
      <c r="K32" s="164">
        <v>115</v>
      </c>
      <c r="L32" s="164">
        <v>115.1</v>
      </c>
      <c r="M32" s="164">
        <v>117</v>
      </c>
      <c r="N32" s="164">
        <v>117</v>
      </c>
      <c r="O32" s="164">
        <v>0</v>
      </c>
      <c r="P32" s="164">
        <v>1.7</v>
      </c>
    </row>
    <row r="33" spans="1:16" ht="15" customHeight="1" x14ac:dyDescent="0.15">
      <c r="A33" s="168" t="s">
        <v>93</v>
      </c>
      <c r="B33" s="163">
        <v>398</v>
      </c>
      <c r="C33" s="164">
        <v>119.5</v>
      </c>
      <c r="D33" s="164">
        <v>119.8</v>
      </c>
      <c r="E33" s="164">
        <v>119.3</v>
      </c>
      <c r="F33" s="164">
        <v>119.3</v>
      </c>
      <c r="G33" s="164">
        <v>0</v>
      </c>
      <c r="H33" s="164">
        <v>-0.5</v>
      </c>
      <c r="I33" s="170" t="s">
        <v>164</v>
      </c>
      <c r="J33" s="163">
        <v>305</v>
      </c>
      <c r="K33" s="164">
        <v>102.4</v>
      </c>
      <c r="L33" s="164">
        <v>103.7</v>
      </c>
      <c r="M33" s="164">
        <v>104.1</v>
      </c>
      <c r="N33" s="164">
        <v>104.1</v>
      </c>
      <c r="O33" s="164">
        <v>0</v>
      </c>
      <c r="P33" s="164">
        <v>0.4</v>
      </c>
    </row>
    <row r="34" spans="1:16" ht="15" customHeight="1" x14ac:dyDescent="0.15">
      <c r="A34" s="168" t="s">
        <v>95</v>
      </c>
      <c r="B34" s="163">
        <v>129</v>
      </c>
      <c r="C34" s="164">
        <v>123</v>
      </c>
      <c r="D34" s="164">
        <v>129.30000000000001</v>
      </c>
      <c r="E34" s="164">
        <v>121.4</v>
      </c>
      <c r="F34" s="164">
        <v>116.9</v>
      </c>
      <c r="G34" s="164">
        <v>-3.7</v>
      </c>
      <c r="H34" s="164">
        <v>-9.6</v>
      </c>
      <c r="I34" s="170"/>
      <c r="J34" s="163"/>
      <c r="K34" s="164"/>
      <c r="L34" s="164"/>
      <c r="M34" s="164"/>
      <c r="N34" s="164"/>
      <c r="O34" s="164"/>
      <c r="P34" s="164"/>
    </row>
    <row r="35" spans="1:16" ht="15" customHeight="1" x14ac:dyDescent="0.15">
      <c r="A35" s="168" t="s">
        <v>96</v>
      </c>
      <c r="B35" s="163">
        <v>23</v>
      </c>
      <c r="C35" s="164">
        <v>87.3</v>
      </c>
      <c r="D35" s="164">
        <v>84.2</v>
      </c>
      <c r="E35" s="164">
        <v>87.7</v>
      </c>
      <c r="F35" s="164">
        <v>87.7</v>
      </c>
      <c r="G35" s="164">
        <v>0</v>
      </c>
      <c r="H35" s="164">
        <v>4.3</v>
      </c>
      <c r="I35" s="170" t="s">
        <v>97</v>
      </c>
      <c r="J35" s="163">
        <v>370</v>
      </c>
      <c r="K35" s="164">
        <v>132.6</v>
      </c>
      <c r="L35" s="164">
        <v>120.7</v>
      </c>
      <c r="M35" s="164">
        <v>124.5</v>
      </c>
      <c r="N35" s="164">
        <v>129.19999999999999</v>
      </c>
      <c r="O35" s="164">
        <v>3.8</v>
      </c>
      <c r="P35" s="164">
        <v>7.1</v>
      </c>
    </row>
    <row r="36" spans="1:16" ht="15" customHeight="1" x14ac:dyDescent="0.15">
      <c r="A36" s="168" t="s">
        <v>98</v>
      </c>
      <c r="B36" s="163">
        <v>32</v>
      </c>
      <c r="C36" s="164">
        <v>106.5</v>
      </c>
      <c r="D36" s="164">
        <v>104.6</v>
      </c>
      <c r="E36" s="164">
        <v>103.6</v>
      </c>
      <c r="F36" s="164">
        <v>103.5</v>
      </c>
      <c r="G36" s="164">
        <v>-0.1</v>
      </c>
      <c r="H36" s="164">
        <v>-1</v>
      </c>
      <c r="I36" s="170" t="s">
        <v>100</v>
      </c>
      <c r="J36" s="163">
        <v>107</v>
      </c>
      <c r="K36" s="164">
        <v>133.30000000000001</v>
      </c>
      <c r="L36" s="164">
        <v>125</v>
      </c>
      <c r="M36" s="164">
        <v>143.30000000000001</v>
      </c>
      <c r="N36" s="164">
        <v>150.30000000000001</v>
      </c>
      <c r="O36" s="164">
        <v>4.9000000000000004</v>
      </c>
      <c r="P36" s="164">
        <v>20.2</v>
      </c>
    </row>
    <row r="37" spans="1:16" ht="15" customHeight="1" x14ac:dyDescent="0.15">
      <c r="A37" s="168" t="s">
        <v>101</v>
      </c>
      <c r="B37" s="163">
        <v>72</v>
      </c>
      <c r="C37" s="164">
        <v>116.8</v>
      </c>
      <c r="D37" s="164">
        <v>112.7</v>
      </c>
      <c r="E37" s="164">
        <v>117.7</v>
      </c>
      <c r="F37" s="164">
        <v>119.9</v>
      </c>
      <c r="G37" s="164">
        <v>1.9</v>
      </c>
      <c r="H37" s="164">
        <v>6.4</v>
      </c>
      <c r="I37" s="171" t="s">
        <v>52</v>
      </c>
      <c r="J37" s="163">
        <v>169</v>
      </c>
      <c r="K37" s="164">
        <v>127.4</v>
      </c>
      <c r="L37" s="164">
        <v>110.1</v>
      </c>
      <c r="M37" s="164">
        <v>114.3</v>
      </c>
      <c r="N37" s="164">
        <v>114.1</v>
      </c>
      <c r="O37" s="164">
        <v>-0.2</v>
      </c>
      <c r="P37" s="164">
        <v>3.6</v>
      </c>
    </row>
    <row r="38" spans="1:16" ht="15" customHeight="1" x14ac:dyDescent="0.15">
      <c r="A38" s="168" t="s">
        <v>41</v>
      </c>
      <c r="B38" s="163">
        <v>100</v>
      </c>
      <c r="C38" s="164">
        <v>136</v>
      </c>
      <c r="D38" s="164">
        <v>133.69999999999999</v>
      </c>
      <c r="E38" s="164">
        <v>137.69999999999999</v>
      </c>
      <c r="F38" s="164">
        <v>141.80000000000001</v>
      </c>
      <c r="G38" s="164">
        <v>3</v>
      </c>
      <c r="H38" s="164">
        <v>6.1</v>
      </c>
      <c r="I38" s="170" t="s">
        <v>102</v>
      </c>
      <c r="J38" s="163">
        <v>94</v>
      </c>
      <c r="K38" s="164">
        <v>141.30000000000001</v>
      </c>
      <c r="L38" s="164">
        <v>134.80000000000001</v>
      </c>
      <c r="M38" s="164">
        <v>121.4</v>
      </c>
      <c r="N38" s="164">
        <v>132.5</v>
      </c>
      <c r="O38" s="164">
        <v>9.1999999999999993</v>
      </c>
      <c r="P38" s="164">
        <v>-1.7</v>
      </c>
    </row>
    <row r="39" spans="1:16" ht="15" customHeight="1" x14ac:dyDescent="0.15">
      <c r="A39" s="168" t="s">
        <v>92</v>
      </c>
      <c r="B39" s="163">
        <v>42</v>
      </c>
      <c r="C39" s="164">
        <v>101.5</v>
      </c>
      <c r="D39" s="164">
        <v>101.5</v>
      </c>
      <c r="E39" s="164">
        <v>101.2</v>
      </c>
      <c r="F39" s="164">
        <v>101.2</v>
      </c>
      <c r="G39" s="164">
        <v>0</v>
      </c>
      <c r="H39" s="164">
        <v>-0.3</v>
      </c>
      <c r="I39" s="170" t="s">
        <v>105</v>
      </c>
      <c r="J39" s="163">
        <v>9630</v>
      </c>
      <c r="K39" s="164">
        <v>111.2</v>
      </c>
      <c r="L39" s="164">
        <v>111.5</v>
      </c>
      <c r="M39" s="164">
        <v>112.1</v>
      </c>
      <c r="N39" s="164">
        <v>112.2</v>
      </c>
      <c r="O39" s="164">
        <v>0.1</v>
      </c>
      <c r="P39" s="164">
        <v>0.7</v>
      </c>
    </row>
    <row r="40" spans="1:16" ht="15" customHeight="1" x14ac:dyDescent="0.15">
      <c r="A40" s="166"/>
      <c r="B40" s="163"/>
      <c r="C40" s="164"/>
      <c r="D40" s="164"/>
      <c r="E40" s="164"/>
      <c r="F40" s="164"/>
      <c r="G40" s="164"/>
      <c r="H40" s="164"/>
      <c r="I40" s="170" t="s">
        <v>106</v>
      </c>
      <c r="J40" s="163">
        <v>2289</v>
      </c>
      <c r="K40" s="164">
        <v>125</v>
      </c>
      <c r="L40" s="164">
        <v>124.1</v>
      </c>
      <c r="M40" s="164">
        <v>127.4</v>
      </c>
      <c r="N40" s="164">
        <v>127.8</v>
      </c>
      <c r="O40" s="164">
        <v>0.3</v>
      </c>
      <c r="P40" s="164">
        <v>3</v>
      </c>
    </row>
    <row r="41" spans="1:16" ht="15" customHeight="1" x14ac:dyDescent="0.15">
      <c r="A41" s="168" t="s">
        <v>47</v>
      </c>
      <c r="B41" s="163">
        <v>342</v>
      </c>
      <c r="C41" s="164">
        <v>114</v>
      </c>
      <c r="D41" s="164">
        <v>114.2</v>
      </c>
      <c r="E41" s="164">
        <v>115.7</v>
      </c>
      <c r="F41" s="164">
        <v>115.9</v>
      </c>
      <c r="G41" s="164">
        <v>0.2</v>
      </c>
      <c r="H41" s="164">
        <v>1.5</v>
      </c>
      <c r="I41" s="170" t="s">
        <v>165</v>
      </c>
      <c r="J41" s="163">
        <v>8726</v>
      </c>
      <c r="K41" s="164">
        <v>113.7</v>
      </c>
      <c r="L41" s="164">
        <v>113.5</v>
      </c>
      <c r="M41" s="164">
        <v>114.4</v>
      </c>
      <c r="N41" s="164">
        <v>115.1</v>
      </c>
      <c r="O41" s="164">
        <v>0.6</v>
      </c>
      <c r="P41" s="164">
        <v>1.4</v>
      </c>
    </row>
    <row r="42" spans="1:16" ht="15" customHeight="1" x14ac:dyDescent="0.15">
      <c r="A42" s="168" t="s">
        <v>14</v>
      </c>
      <c r="B42" s="163">
        <v>134</v>
      </c>
      <c r="C42" s="164">
        <v>113.3</v>
      </c>
      <c r="D42" s="164">
        <v>113.4</v>
      </c>
      <c r="E42" s="164">
        <v>112.1</v>
      </c>
      <c r="F42" s="164">
        <v>112.8</v>
      </c>
      <c r="G42" s="164">
        <v>0.6</v>
      </c>
      <c r="H42" s="164">
        <v>-0.5</v>
      </c>
      <c r="I42" s="170" t="s">
        <v>166</v>
      </c>
      <c r="J42" s="163">
        <v>757</v>
      </c>
      <c r="K42" s="164">
        <v>116.6</v>
      </c>
      <c r="L42" s="164">
        <v>116.9</v>
      </c>
      <c r="M42" s="164">
        <v>117.3</v>
      </c>
      <c r="N42" s="164">
        <v>117</v>
      </c>
      <c r="O42" s="164">
        <v>-0.3</v>
      </c>
      <c r="P42" s="164">
        <v>0</v>
      </c>
    </row>
    <row r="43" spans="1:16" ht="15" customHeight="1" x14ac:dyDescent="0.15">
      <c r="A43" s="168" t="s">
        <v>109</v>
      </c>
      <c r="B43" s="163">
        <v>2</v>
      </c>
      <c r="C43" s="164">
        <v>100</v>
      </c>
      <c r="D43" s="164">
        <v>100</v>
      </c>
      <c r="E43" s="164">
        <v>100</v>
      </c>
      <c r="F43" s="164">
        <v>100</v>
      </c>
      <c r="G43" s="164">
        <v>0</v>
      </c>
      <c r="H43" s="164">
        <v>0</v>
      </c>
      <c r="I43" s="170" t="s">
        <v>167</v>
      </c>
      <c r="J43" s="163">
        <v>373</v>
      </c>
      <c r="K43" s="164">
        <v>102.1</v>
      </c>
      <c r="L43" s="164">
        <v>102.2</v>
      </c>
      <c r="M43" s="164">
        <v>102</v>
      </c>
      <c r="N43" s="164">
        <v>101.1</v>
      </c>
      <c r="O43" s="164">
        <v>-0.8</v>
      </c>
      <c r="P43" s="164">
        <v>-1.1000000000000001</v>
      </c>
    </row>
    <row r="44" spans="1:16" ht="15" customHeight="1" x14ac:dyDescent="0.15">
      <c r="A44" s="168" t="s">
        <v>110</v>
      </c>
      <c r="B44" s="163">
        <v>132</v>
      </c>
      <c r="C44" s="164">
        <v>113.5</v>
      </c>
      <c r="D44" s="164">
        <v>113.6</v>
      </c>
      <c r="E44" s="164">
        <v>112.4</v>
      </c>
      <c r="F44" s="164">
        <v>113</v>
      </c>
      <c r="G44" s="164">
        <v>0.6</v>
      </c>
      <c r="H44" s="164">
        <v>-0.5</v>
      </c>
      <c r="I44" s="170" t="s">
        <v>168</v>
      </c>
      <c r="J44" s="163">
        <v>8356</v>
      </c>
      <c r="K44" s="164">
        <v>112.9</v>
      </c>
      <c r="L44" s="164">
        <v>113.2</v>
      </c>
      <c r="M44" s="164">
        <v>113.9</v>
      </c>
      <c r="N44" s="164">
        <v>114.4</v>
      </c>
      <c r="O44" s="164">
        <v>0.4</v>
      </c>
      <c r="P44" s="164">
        <v>1.1000000000000001</v>
      </c>
    </row>
    <row r="45" spans="1:16" ht="15" customHeight="1" x14ac:dyDescent="0.15">
      <c r="A45" s="168" t="s">
        <v>161</v>
      </c>
      <c r="B45" s="163">
        <v>116</v>
      </c>
      <c r="C45" s="164">
        <v>117</v>
      </c>
      <c r="D45" s="164">
        <v>118.2</v>
      </c>
      <c r="E45" s="164">
        <v>120.1</v>
      </c>
      <c r="F45" s="164">
        <v>119.7</v>
      </c>
      <c r="G45" s="164">
        <v>-0.4</v>
      </c>
      <c r="H45" s="164">
        <v>1.3</v>
      </c>
      <c r="I45" s="170" t="s">
        <v>114</v>
      </c>
      <c r="J45" s="163">
        <v>758</v>
      </c>
      <c r="K45" s="164">
        <v>119.4</v>
      </c>
      <c r="L45" s="164">
        <v>125.9</v>
      </c>
      <c r="M45" s="164">
        <v>117.9</v>
      </c>
      <c r="N45" s="164">
        <v>121.5</v>
      </c>
      <c r="O45" s="164">
        <v>3</v>
      </c>
      <c r="P45" s="164">
        <v>-3.6</v>
      </c>
    </row>
    <row r="46" spans="1:16" ht="15" customHeight="1" x14ac:dyDescent="0.15">
      <c r="A46" s="168" t="s">
        <v>115</v>
      </c>
      <c r="B46" s="163">
        <v>80</v>
      </c>
      <c r="C46" s="164">
        <v>113.7</v>
      </c>
      <c r="D46" s="164">
        <v>115.1</v>
      </c>
      <c r="E46" s="164">
        <v>116.2</v>
      </c>
      <c r="F46" s="164">
        <v>115.3</v>
      </c>
      <c r="G46" s="164">
        <v>-0.7</v>
      </c>
      <c r="H46" s="164">
        <v>0.2</v>
      </c>
      <c r="I46" s="170" t="s">
        <v>108</v>
      </c>
      <c r="J46" s="163">
        <v>6715</v>
      </c>
      <c r="K46" s="164">
        <v>105.7</v>
      </c>
      <c r="L46" s="164">
        <v>105.7</v>
      </c>
      <c r="M46" s="164">
        <v>106.4</v>
      </c>
      <c r="N46" s="164">
        <v>106</v>
      </c>
      <c r="O46" s="164">
        <v>-0.3</v>
      </c>
      <c r="P46" s="164">
        <v>0.3</v>
      </c>
    </row>
    <row r="47" spans="1:16" ht="15" customHeight="1" x14ac:dyDescent="0.15">
      <c r="A47" s="168" t="s">
        <v>104</v>
      </c>
      <c r="B47" s="163">
        <v>36</v>
      </c>
      <c r="C47" s="164">
        <v>124.3</v>
      </c>
      <c r="D47" s="164">
        <v>125.1</v>
      </c>
      <c r="E47" s="164">
        <v>128.9</v>
      </c>
      <c r="F47" s="164">
        <v>129.30000000000001</v>
      </c>
      <c r="G47" s="164">
        <v>0.3</v>
      </c>
      <c r="H47" s="164">
        <v>3.4</v>
      </c>
      <c r="I47" s="172" t="s">
        <v>111</v>
      </c>
      <c r="J47" s="163">
        <v>379</v>
      </c>
      <c r="K47" s="164">
        <v>105</v>
      </c>
      <c r="L47" s="164">
        <v>105.3</v>
      </c>
      <c r="M47" s="164">
        <v>93.2</v>
      </c>
      <c r="N47" s="164">
        <v>93.4</v>
      </c>
      <c r="O47" s="164">
        <v>0.2</v>
      </c>
      <c r="P47" s="164">
        <v>-11.3</v>
      </c>
    </row>
    <row r="48" spans="1:16" ht="15" customHeight="1" x14ac:dyDescent="0.15">
      <c r="A48" s="168" t="s">
        <v>118</v>
      </c>
      <c r="B48" s="163">
        <v>46</v>
      </c>
      <c r="C48" s="164">
        <v>118.1</v>
      </c>
      <c r="D48" s="164">
        <v>115.9</v>
      </c>
      <c r="E48" s="164">
        <v>123.9</v>
      </c>
      <c r="F48" s="164">
        <v>123.9</v>
      </c>
      <c r="G48" s="164">
        <v>0</v>
      </c>
      <c r="H48" s="164">
        <v>6.9</v>
      </c>
      <c r="I48" s="172" t="s">
        <v>36</v>
      </c>
      <c r="J48" s="163">
        <v>917</v>
      </c>
      <c r="K48" s="164">
        <v>113.1</v>
      </c>
      <c r="L48" s="164">
        <v>113.9</v>
      </c>
      <c r="M48" s="164">
        <v>115</v>
      </c>
      <c r="N48" s="164">
        <v>115.4</v>
      </c>
      <c r="O48" s="164">
        <v>0.3</v>
      </c>
      <c r="P48" s="164">
        <v>1.3</v>
      </c>
    </row>
    <row r="49" spans="1:16" ht="15" customHeight="1" x14ac:dyDescent="0.15">
      <c r="A49" s="173" t="s">
        <v>120</v>
      </c>
      <c r="B49" s="163">
        <v>29</v>
      </c>
      <c r="C49" s="164">
        <v>100</v>
      </c>
      <c r="D49" s="164">
        <v>100.2</v>
      </c>
      <c r="E49" s="164">
        <v>100.5</v>
      </c>
      <c r="F49" s="164">
        <v>101.8</v>
      </c>
      <c r="G49" s="164">
        <v>1.3</v>
      </c>
      <c r="H49" s="164">
        <v>1.7</v>
      </c>
      <c r="I49" s="172" t="s">
        <v>13</v>
      </c>
      <c r="J49" s="163">
        <v>545</v>
      </c>
      <c r="K49" s="164">
        <v>74.099999999999994</v>
      </c>
      <c r="L49" s="164">
        <v>72.2</v>
      </c>
      <c r="M49" s="164">
        <v>76</v>
      </c>
      <c r="N49" s="164">
        <v>76</v>
      </c>
      <c r="O49" s="164">
        <v>0</v>
      </c>
      <c r="P49" s="164">
        <v>5.2</v>
      </c>
    </row>
    <row r="50" spans="1:16" ht="15" customHeight="1" x14ac:dyDescent="0.15">
      <c r="A50" s="174" t="s">
        <v>76</v>
      </c>
      <c r="B50" s="163">
        <v>18</v>
      </c>
      <c r="C50" s="164">
        <v>111.9</v>
      </c>
      <c r="D50" s="164">
        <v>112.1</v>
      </c>
      <c r="E50" s="164">
        <v>116.9</v>
      </c>
      <c r="F50" s="164">
        <v>116.9</v>
      </c>
      <c r="G50" s="164">
        <v>0</v>
      </c>
      <c r="H50" s="164">
        <v>4.3</v>
      </c>
      <c r="I50" s="172" t="s">
        <v>38</v>
      </c>
      <c r="J50" s="163">
        <v>8872</v>
      </c>
      <c r="K50" s="164">
        <v>110.5</v>
      </c>
      <c r="L50" s="164">
        <v>110.2</v>
      </c>
      <c r="M50" s="164">
        <v>111.6</v>
      </c>
      <c r="N50" s="164">
        <v>111.4</v>
      </c>
      <c r="O50" s="164">
        <v>-0.2</v>
      </c>
      <c r="P50" s="164">
        <v>1.1000000000000001</v>
      </c>
    </row>
    <row r="51" spans="1:16" ht="15" customHeight="1" x14ac:dyDescent="0.15">
      <c r="A51" s="168"/>
      <c r="B51" s="163"/>
      <c r="C51" s="164"/>
      <c r="D51" s="164"/>
      <c r="E51" s="164"/>
      <c r="F51" s="164"/>
      <c r="G51" s="164"/>
      <c r="H51" s="164"/>
      <c r="I51" s="175"/>
      <c r="J51" s="163"/>
      <c r="K51" s="164"/>
      <c r="L51" s="164"/>
      <c r="M51" s="164"/>
      <c r="N51" s="164"/>
      <c r="O51" s="164"/>
      <c r="P51" s="164"/>
    </row>
    <row r="52" spans="1:16" ht="15" customHeight="1" x14ac:dyDescent="0.15"/>
  </sheetData>
  <phoneticPr fontId="20"/>
  <printOptions horizontalCentered="1"/>
  <pageMargins left="0.78740157480314943" right="0.78740157480314943" top="0.98425196850393681" bottom="0.98425196850393681" header="0.51181102362204722" footer="0.51181102362204722"/>
  <pageSetup paperSize="9" scale="98" firstPageNumber="4" fitToWidth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zoomScaleSheetLayoutView="100" workbookViewId="0">
      <selection activeCell="X43" sqref="X43"/>
    </sheetView>
  </sheetViews>
  <sheetFormatPr defaultColWidth="9" defaultRowHeight="13.5" x14ac:dyDescent="0.15"/>
  <cols>
    <col min="1" max="1" width="4.625" style="57" customWidth="1"/>
    <col min="2" max="2" width="3.625" style="58" customWidth="1"/>
    <col min="3" max="3" width="13.625" style="56" customWidth="1"/>
    <col min="4" max="4" width="12.625" style="56" customWidth="1"/>
    <col min="5" max="5" width="0.875" style="59" customWidth="1"/>
    <col min="6" max="10" width="9.625" style="59" customWidth="1"/>
    <col min="11" max="11" width="4.625" style="60" customWidth="1"/>
    <col min="12" max="12" width="3.625" style="59" customWidth="1"/>
    <col min="13" max="13" width="13.625" style="59" customWidth="1"/>
    <col min="14" max="14" width="12.625" style="59" customWidth="1"/>
    <col min="15" max="15" width="0.875" style="59" customWidth="1"/>
    <col min="16" max="20" width="9.625" style="59" customWidth="1"/>
    <col min="21" max="21" width="2.625" style="59" customWidth="1"/>
    <col min="22" max="16384" width="9" style="59"/>
  </cols>
  <sheetData>
    <row r="1" spans="1:15" ht="17.25" x14ac:dyDescent="0.2">
      <c r="B1" s="119"/>
      <c r="C1" s="109"/>
      <c r="D1" s="109"/>
      <c r="E1" s="64"/>
      <c r="F1" s="64"/>
      <c r="G1" s="64"/>
      <c r="H1" s="64"/>
      <c r="I1" s="64"/>
      <c r="J1" s="64"/>
    </row>
    <row r="3" spans="1:15" x14ac:dyDescent="0.15">
      <c r="A3" s="61" t="s">
        <v>121</v>
      </c>
      <c r="B3" s="199" t="s">
        <v>40</v>
      </c>
      <c r="C3" s="199"/>
      <c r="D3" s="120">
        <f>'[1]10大費目'!$J$32</f>
        <v>128</v>
      </c>
      <c r="K3" s="61" t="s">
        <v>122</v>
      </c>
      <c r="L3" s="199" t="s">
        <v>123</v>
      </c>
      <c r="M3" s="199"/>
      <c r="N3" s="120">
        <f>'[1]10大費目'!$O$32</f>
        <v>105.1</v>
      </c>
    </row>
    <row r="4" spans="1:15" x14ac:dyDescent="0.15">
      <c r="K4" s="57"/>
    </row>
    <row r="5" spans="1:15" x14ac:dyDescent="0.15">
      <c r="B5" s="58" t="s">
        <v>124</v>
      </c>
      <c r="C5" s="62" t="s">
        <v>125</v>
      </c>
      <c r="D5" s="63">
        <f>'[1]10大費目'!$J$45</f>
        <v>0.8</v>
      </c>
      <c r="E5" s="65"/>
      <c r="K5" s="57"/>
      <c r="L5" s="58" t="s">
        <v>124</v>
      </c>
      <c r="M5" s="62" t="s">
        <v>125</v>
      </c>
      <c r="N5" s="63">
        <f>'[1]10大費目'!$O$45</f>
        <v>0.3</v>
      </c>
      <c r="O5" s="65"/>
    </row>
    <row r="6" spans="1:15" x14ac:dyDescent="0.15">
      <c r="C6" s="62" t="s">
        <v>127</v>
      </c>
      <c r="D6" s="63">
        <f>'[1]10大費目'!$J$58</f>
        <v>3.6</v>
      </c>
      <c r="E6" s="65"/>
      <c r="K6" s="57"/>
      <c r="L6" s="58"/>
      <c r="M6" s="62" t="s">
        <v>127</v>
      </c>
      <c r="N6" s="63">
        <f>'[1]10大費目'!$O$58</f>
        <v>-1.9</v>
      </c>
      <c r="O6" s="65"/>
    </row>
    <row r="7" spans="1:15" x14ac:dyDescent="0.15">
      <c r="K7" s="57"/>
      <c r="L7" s="58"/>
      <c r="M7" s="56"/>
      <c r="N7" s="56"/>
    </row>
    <row r="8" spans="1:15" x14ac:dyDescent="0.15">
      <c r="K8" s="57"/>
      <c r="L8" s="58"/>
      <c r="M8" s="56"/>
      <c r="N8" s="56"/>
    </row>
    <row r="9" spans="1:15" x14ac:dyDescent="0.15">
      <c r="K9" s="57"/>
      <c r="L9" s="58"/>
      <c r="M9" s="56"/>
      <c r="N9" s="56"/>
    </row>
    <row r="10" spans="1:15" x14ac:dyDescent="0.15">
      <c r="K10" s="57"/>
      <c r="L10" s="58"/>
      <c r="M10" s="56"/>
      <c r="N10" s="56"/>
    </row>
    <row r="11" spans="1:15" x14ac:dyDescent="0.15">
      <c r="K11" s="57"/>
      <c r="L11" s="58"/>
      <c r="M11" s="56"/>
      <c r="N11" s="56"/>
    </row>
    <row r="12" spans="1:15" x14ac:dyDescent="0.15">
      <c r="K12" s="57"/>
      <c r="L12" s="58"/>
      <c r="M12" s="56"/>
      <c r="N12" s="56"/>
    </row>
    <row r="13" spans="1:15" x14ac:dyDescent="0.15">
      <c r="K13" s="57"/>
      <c r="L13" s="58"/>
      <c r="M13" s="56"/>
      <c r="N13" s="56"/>
    </row>
    <row r="14" spans="1:15" x14ac:dyDescent="0.15">
      <c r="A14" s="61" t="s">
        <v>112</v>
      </c>
      <c r="B14" s="199" t="s">
        <v>51</v>
      </c>
      <c r="C14" s="199"/>
      <c r="D14" s="120">
        <f>'[1]10大費目'!$K$32</f>
        <v>104.8</v>
      </c>
      <c r="K14" s="61" t="s">
        <v>128</v>
      </c>
      <c r="L14" s="199" t="s">
        <v>64</v>
      </c>
      <c r="M14" s="199"/>
      <c r="N14" s="120">
        <f>'[1]10大費目'!$P$32</f>
        <v>99.7</v>
      </c>
    </row>
    <row r="15" spans="1:15" ht="13.5" customHeight="1" x14ac:dyDescent="0.15">
      <c r="K15" s="57"/>
    </row>
    <row r="16" spans="1:15" x14ac:dyDescent="0.15">
      <c r="B16" s="58" t="s">
        <v>124</v>
      </c>
      <c r="C16" s="62" t="s">
        <v>125</v>
      </c>
      <c r="D16" s="63">
        <f>'[1]10大費目'!$K$45</f>
        <v>-1.5</v>
      </c>
      <c r="E16" s="65"/>
      <c r="K16" s="57"/>
      <c r="L16" s="58" t="s">
        <v>124</v>
      </c>
      <c r="M16" s="62" t="s">
        <v>125</v>
      </c>
      <c r="N16" s="63">
        <f>'[1]10大費目'!$P$45</f>
        <v>0.1</v>
      </c>
      <c r="O16" s="65"/>
    </row>
    <row r="17" spans="1:15" x14ac:dyDescent="0.15">
      <c r="C17" s="62" t="s">
        <v>127</v>
      </c>
      <c r="D17" s="63">
        <f>'[1]10大費目'!$K$58</f>
        <v>-1.4</v>
      </c>
      <c r="E17" s="65"/>
      <c r="K17" s="57"/>
      <c r="L17" s="58"/>
      <c r="M17" s="62" t="s">
        <v>127</v>
      </c>
      <c r="N17" s="63">
        <f>'[1]10大費目'!$P$58</f>
        <v>1.3</v>
      </c>
      <c r="O17" s="65"/>
    </row>
    <row r="18" spans="1:15" x14ac:dyDescent="0.15">
      <c r="K18" s="57"/>
      <c r="L18" s="58"/>
      <c r="M18" s="56"/>
      <c r="N18" s="56"/>
    </row>
    <row r="19" spans="1:15" x14ac:dyDescent="0.15">
      <c r="K19" s="57"/>
      <c r="L19" s="58"/>
      <c r="M19" s="56"/>
      <c r="N19" s="56"/>
    </row>
    <row r="20" spans="1:15" x14ac:dyDescent="0.15">
      <c r="K20" s="57"/>
      <c r="L20" s="58"/>
      <c r="M20" s="56"/>
      <c r="N20" s="56"/>
    </row>
    <row r="21" spans="1:15" x14ac:dyDescent="0.15">
      <c r="K21" s="57"/>
      <c r="L21" s="58"/>
      <c r="M21" s="56"/>
      <c r="N21" s="56"/>
    </row>
    <row r="22" spans="1:15" x14ac:dyDescent="0.15">
      <c r="K22" s="57"/>
      <c r="L22" s="58"/>
      <c r="M22" s="56"/>
      <c r="N22" s="56"/>
    </row>
    <row r="23" spans="1:15" x14ac:dyDescent="0.15">
      <c r="K23" s="57"/>
      <c r="L23" s="58"/>
      <c r="M23" s="56"/>
      <c r="N23" s="56"/>
    </row>
    <row r="24" spans="1:15" x14ac:dyDescent="0.15">
      <c r="K24" s="57"/>
      <c r="L24" s="58"/>
      <c r="M24" s="56"/>
      <c r="N24" s="56"/>
    </row>
    <row r="25" spans="1:15" x14ac:dyDescent="0.15">
      <c r="A25" s="61" t="s">
        <v>117</v>
      </c>
      <c r="B25" s="199" t="s">
        <v>68</v>
      </c>
      <c r="C25" s="199"/>
      <c r="D25" s="120">
        <f>'[1]10大費目'!$L$32</f>
        <v>116.7</v>
      </c>
      <c r="K25" s="61" t="s">
        <v>116</v>
      </c>
      <c r="L25" s="199" t="s">
        <v>129</v>
      </c>
      <c r="M25" s="199"/>
      <c r="N25" s="120">
        <f>'[1]10大費目'!$Q$32</f>
        <v>92.7</v>
      </c>
    </row>
    <row r="26" spans="1:15" ht="13.5" customHeight="1" x14ac:dyDescent="0.15">
      <c r="K26" s="57"/>
    </row>
    <row r="27" spans="1:15" x14ac:dyDescent="0.15">
      <c r="B27" s="58" t="s">
        <v>124</v>
      </c>
      <c r="C27" s="62" t="s">
        <v>125</v>
      </c>
      <c r="D27" s="63">
        <f>'[1]10大費目'!$L$45</f>
        <v>3.5</v>
      </c>
      <c r="E27" s="65"/>
      <c r="K27" s="57"/>
      <c r="L27" s="58" t="s">
        <v>124</v>
      </c>
      <c r="M27" s="62" t="s">
        <v>125</v>
      </c>
      <c r="N27" s="63">
        <f>'[1]10大費目'!$Q$45</f>
        <v>0.3</v>
      </c>
      <c r="O27" s="65"/>
    </row>
    <row r="28" spans="1:15" x14ac:dyDescent="0.15">
      <c r="C28" s="62" t="s">
        <v>127</v>
      </c>
      <c r="D28" s="63">
        <f>'[1]10大費目'!$L$58</f>
        <v>-0.6</v>
      </c>
      <c r="E28" s="65"/>
      <c r="K28" s="57"/>
      <c r="L28" s="58"/>
      <c r="M28" s="62" t="s">
        <v>127</v>
      </c>
      <c r="N28" s="63">
        <f>'[1]10大費目'!$Q$58</f>
        <v>-5.9</v>
      </c>
      <c r="O28" s="65"/>
    </row>
    <row r="29" spans="1:15" x14ac:dyDescent="0.15">
      <c r="K29" s="57"/>
      <c r="L29" s="58"/>
      <c r="M29" s="56"/>
      <c r="N29" s="56"/>
    </row>
    <row r="30" spans="1:15" x14ac:dyDescent="0.15">
      <c r="K30" s="57"/>
      <c r="L30" s="58"/>
      <c r="M30" s="56"/>
      <c r="N30" s="56"/>
    </row>
    <row r="31" spans="1:15" x14ac:dyDescent="0.15">
      <c r="K31" s="57"/>
      <c r="L31" s="58"/>
      <c r="M31" s="56"/>
      <c r="N31" s="56"/>
    </row>
    <row r="32" spans="1:15" x14ac:dyDescent="0.15">
      <c r="K32" s="57"/>
      <c r="L32" s="58"/>
      <c r="M32" s="56"/>
      <c r="N32" s="56"/>
    </row>
    <row r="33" spans="1:15" x14ac:dyDescent="0.15">
      <c r="K33" s="57"/>
      <c r="L33" s="58"/>
      <c r="M33" s="56"/>
      <c r="N33" s="56"/>
    </row>
    <row r="34" spans="1:15" x14ac:dyDescent="0.15">
      <c r="K34" s="57"/>
      <c r="L34" s="58"/>
      <c r="M34" s="56"/>
      <c r="N34" s="56"/>
    </row>
    <row r="35" spans="1:15" x14ac:dyDescent="0.15">
      <c r="K35" s="57"/>
      <c r="L35" s="58"/>
      <c r="M35" s="56"/>
      <c r="N35" s="56"/>
    </row>
    <row r="36" spans="1:15" x14ac:dyDescent="0.15">
      <c r="A36" s="61" t="s">
        <v>103</v>
      </c>
      <c r="B36" s="199" t="s">
        <v>66</v>
      </c>
      <c r="C36" s="199"/>
      <c r="D36" s="120">
        <f>'[1]10大費目'!$M$32</f>
        <v>119.3</v>
      </c>
      <c r="K36" s="61" t="s">
        <v>130</v>
      </c>
      <c r="L36" s="199" t="s">
        <v>19</v>
      </c>
      <c r="M36" s="199"/>
      <c r="N36" s="120">
        <f>'[1]10大費目'!$R$32</f>
        <v>116.1</v>
      </c>
    </row>
    <row r="37" spans="1:15" x14ac:dyDescent="0.15">
      <c r="K37" s="57"/>
    </row>
    <row r="38" spans="1:15" x14ac:dyDescent="0.15">
      <c r="B38" s="58" t="s">
        <v>124</v>
      </c>
      <c r="C38" s="62" t="s">
        <v>125</v>
      </c>
      <c r="D38" s="63">
        <f>'[1]10大費目'!$M$45</f>
        <v>0</v>
      </c>
      <c r="E38" s="65"/>
      <c r="K38" s="57"/>
      <c r="L38" s="58" t="s">
        <v>124</v>
      </c>
      <c r="M38" s="62" t="s">
        <v>125</v>
      </c>
      <c r="N38" s="63">
        <f>'[1]10大費目'!$R$45</f>
        <v>0.2</v>
      </c>
      <c r="O38" s="65"/>
    </row>
    <row r="39" spans="1:15" x14ac:dyDescent="0.15">
      <c r="C39" s="62" t="s">
        <v>127</v>
      </c>
      <c r="D39" s="63">
        <f>'[1]10大費目'!$M$58</f>
        <v>-0.5</v>
      </c>
      <c r="E39" s="65"/>
      <c r="K39" s="57"/>
      <c r="L39" s="58"/>
      <c r="M39" s="62" t="s">
        <v>127</v>
      </c>
      <c r="N39" s="63">
        <f>'[1]10大費目'!$R$58</f>
        <v>1.5</v>
      </c>
      <c r="O39" s="65"/>
    </row>
    <row r="40" spans="1:15" x14ac:dyDescent="0.15">
      <c r="K40" s="57"/>
      <c r="L40" s="58"/>
      <c r="M40" s="56"/>
      <c r="N40" s="56"/>
    </row>
    <row r="41" spans="1:15" x14ac:dyDescent="0.15">
      <c r="K41" s="57"/>
      <c r="L41" s="58"/>
      <c r="M41" s="56"/>
      <c r="N41" s="56"/>
    </row>
    <row r="42" spans="1:15" x14ac:dyDescent="0.15">
      <c r="K42" s="57"/>
      <c r="L42" s="58"/>
      <c r="M42" s="56"/>
      <c r="N42" s="56"/>
    </row>
    <row r="43" spans="1:15" x14ac:dyDescent="0.15">
      <c r="K43" s="57"/>
      <c r="L43" s="58"/>
      <c r="M43" s="56"/>
      <c r="N43" s="56"/>
    </row>
    <row r="44" spans="1:15" x14ac:dyDescent="0.15">
      <c r="K44" s="57"/>
      <c r="L44" s="58"/>
      <c r="M44" s="56"/>
      <c r="N44" s="56"/>
    </row>
    <row r="45" spans="1:15" x14ac:dyDescent="0.15">
      <c r="K45" s="57"/>
      <c r="L45" s="58"/>
      <c r="M45" s="56"/>
      <c r="N45" s="56"/>
    </row>
    <row r="46" spans="1:15" x14ac:dyDescent="0.15">
      <c r="K46" s="57"/>
      <c r="L46" s="58"/>
      <c r="M46" s="56"/>
      <c r="N46" s="56"/>
    </row>
    <row r="47" spans="1:15" x14ac:dyDescent="0.15">
      <c r="A47" s="61" t="s">
        <v>131</v>
      </c>
      <c r="B47" s="199" t="s">
        <v>133</v>
      </c>
      <c r="C47" s="199"/>
      <c r="D47" s="120">
        <f>'[1]10大費目'!$N$32</f>
        <v>115.9</v>
      </c>
      <c r="K47" s="66" t="s">
        <v>126</v>
      </c>
      <c r="L47" s="199" t="s">
        <v>119</v>
      </c>
      <c r="M47" s="199"/>
      <c r="N47" s="120">
        <f>'[1]10大費目'!$S$32</f>
        <v>107.6</v>
      </c>
    </row>
    <row r="48" spans="1:15" x14ac:dyDescent="0.15">
      <c r="K48" s="57"/>
    </row>
    <row r="49" spans="2:15" x14ac:dyDescent="0.15">
      <c r="B49" s="58" t="s">
        <v>124</v>
      </c>
      <c r="C49" s="62" t="s">
        <v>125</v>
      </c>
      <c r="D49" s="63">
        <f>'[1]10大費目'!$N$45</f>
        <v>0.2</v>
      </c>
      <c r="E49" s="65"/>
      <c r="K49" s="57"/>
      <c r="L49" s="58" t="s">
        <v>124</v>
      </c>
      <c r="M49" s="62" t="s">
        <v>125</v>
      </c>
      <c r="N49" s="63">
        <f>'[1]10大費目'!$S$45</f>
        <v>0.1</v>
      </c>
      <c r="O49" s="65"/>
    </row>
    <row r="50" spans="2:15" x14ac:dyDescent="0.15">
      <c r="C50" s="62" t="s">
        <v>127</v>
      </c>
      <c r="D50" s="63">
        <f>'[1]10大費目'!$N$58</f>
        <v>1.5</v>
      </c>
      <c r="E50" s="65"/>
      <c r="K50" s="57"/>
      <c r="L50" s="58"/>
      <c r="M50" s="62" t="s">
        <v>127</v>
      </c>
      <c r="N50" s="63">
        <f>'[1]10大費目'!$S$58</f>
        <v>1.2</v>
      </c>
      <c r="O50" s="65"/>
    </row>
    <row r="51" spans="2:15" x14ac:dyDescent="0.15">
      <c r="K51" s="57"/>
      <c r="L51" s="58"/>
      <c r="M51" s="56"/>
      <c r="N51" s="56"/>
    </row>
    <row r="52" spans="2:15" x14ac:dyDescent="0.15">
      <c r="C52" s="58"/>
      <c r="K52" s="57"/>
      <c r="L52" s="58"/>
      <c r="M52" s="58"/>
      <c r="N52" s="56"/>
    </row>
    <row r="53" spans="2:15" x14ac:dyDescent="0.15">
      <c r="C53" s="58"/>
      <c r="K53" s="57"/>
      <c r="L53" s="58"/>
      <c r="M53" s="58"/>
      <c r="N53" s="56"/>
    </row>
    <row r="54" spans="2:15" x14ac:dyDescent="0.15">
      <c r="C54" s="58"/>
      <c r="K54" s="57"/>
      <c r="L54" s="58"/>
      <c r="M54" s="58"/>
      <c r="N54" s="56"/>
    </row>
    <row r="55" spans="2:15" x14ac:dyDescent="0.15">
      <c r="K55" s="57"/>
      <c r="L55" s="58"/>
      <c r="M55" s="56"/>
      <c r="N55" s="56"/>
    </row>
    <row r="56" spans="2:15" x14ac:dyDescent="0.15">
      <c r="K56" s="57"/>
      <c r="L56" s="58"/>
      <c r="M56" s="56"/>
      <c r="N56" s="56"/>
    </row>
    <row r="57" spans="2:15" x14ac:dyDescent="0.15">
      <c r="K57" s="57"/>
      <c r="L57" s="58"/>
      <c r="M57" s="56"/>
      <c r="N57" s="56"/>
    </row>
  </sheetData>
  <mergeCells count="10">
    <mergeCell ref="B36:C36"/>
    <mergeCell ref="L36:M36"/>
    <mergeCell ref="B47:C47"/>
    <mergeCell ref="L47:M47"/>
    <mergeCell ref="B3:C3"/>
    <mergeCell ref="L3:M3"/>
    <mergeCell ref="B14:C14"/>
    <mergeCell ref="L14:M14"/>
    <mergeCell ref="B25:C25"/>
    <mergeCell ref="L25:M25"/>
  </mergeCells>
  <phoneticPr fontId="20"/>
  <printOptions horizontalCentered="1"/>
  <pageMargins left="0.78740157480314943" right="0.78740157480314943" top="0.98425196850393681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X72"/>
  <sheetViews>
    <sheetView view="pageBreakPreview" zoomScale="115" zoomScaleSheetLayoutView="115" workbookViewId="0">
      <pane xSplit="2" ySplit="5" topLeftCell="C6" activePane="bottomRight" state="frozen"/>
      <selection activeCell="F50" sqref="F50"/>
      <selection pane="topRight" activeCell="F50" sqref="F50"/>
      <selection pane="bottomLeft" activeCell="F50" sqref="F50"/>
      <selection pane="bottomRight" activeCell="D59" sqref="D59"/>
    </sheetView>
  </sheetViews>
  <sheetFormatPr defaultRowHeight="11.25" x14ac:dyDescent="0.15"/>
  <cols>
    <col min="1" max="1" width="4.5" style="67" bestFit="1" customWidth="1"/>
    <col min="2" max="2" width="3" style="68" bestFit="1" customWidth="1"/>
    <col min="3" max="16" width="5.25" style="40" customWidth="1"/>
    <col min="17" max="17" width="5.5" style="40" customWidth="1"/>
    <col min="18" max="28" width="6.625" style="40" customWidth="1"/>
    <col min="29" max="29" width="9" style="40" bestFit="1" customWidth="1"/>
    <col min="30" max="30" width="9" style="40" customWidth="1"/>
    <col min="31" max="16384" width="9" style="40"/>
  </cols>
  <sheetData>
    <row r="1" spans="1:17" ht="17.25" x14ac:dyDescent="0.2">
      <c r="A1" s="64" t="s">
        <v>134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x14ac:dyDescent="0.15">
      <c r="A2" s="69"/>
      <c r="B2" s="79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107</v>
      </c>
      <c r="P2" s="87"/>
      <c r="Q2" s="69"/>
    </row>
    <row r="3" spans="1:17" x14ac:dyDescent="0.15">
      <c r="A3" s="70"/>
      <c r="B3" s="80"/>
      <c r="C3" s="88"/>
      <c r="D3" s="95"/>
      <c r="E3" s="100"/>
      <c r="F3" s="100"/>
      <c r="G3" s="101" t="s">
        <v>135</v>
      </c>
      <c r="H3" s="101" t="s">
        <v>136</v>
      </c>
      <c r="I3" s="101" t="s">
        <v>137</v>
      </c>
      <c r="J3" s="100"/>
      <c r="K3" s="101" t="s">
        <v>44</v>
      </c>
      <c r="L3" s="100"/>
      <c r="M3" s="100"/>
      <c r="N3" s="100"/>
      <c r="O3" s="101" t="s">
        <v>25</v>
      </c>
      <c r="P3" s="101" t="s">
        <v>138</v>
      </c>
      <c r="Q3" s="106" t="s">
        <v>63</v>
      </c>
    </row>
    <row r="4" spans="1:17" x14ac:dyDescent="0.15">
      <c r="A4" s="71" t="s">
        <v>139</v>
      </c>
      <c r="B4" s="81"/>
      <c r="C4" s="89" t="s">
        <v>140</v>
      </c>
      <c r="D4" s="96" t="s">
        <v>141</v>
      </c>
      <c r="E4" s="89" t="s">
        <v>142</v>
      </c>
      <c r="F4" s="89" t="s">
        <v>143</v>
      </c>
      <c r="G4" s="89" t="s">
        <v>144</v>
      </c>
      <c r="H4" s="89" t="s">
        <v>144</v>
      </c>
      <c r="I4" s="103"/>
      <c r="J4" s="89" t="s">
        <v>145</v>
      </c>
      <c r="K4" s="89" t="s">
        <v>144</v>
      </c>
      <c r="L4" s="89" t="s">
        <v>94</v>
      </c>
      <c r="M4" s="89" t="s">
        <v>58</v>
      </c>
      <c r="N4" s="89" t="s">
        <v>20</v>
      </c>
      <c r="O4" s="89" t="s">
        <v>60</v>
      </c>
      <c r="P4" s="89" t="s">
        <v>146</v>
      </c>
      <c r="Q4" s="107" t="s">
        <v>147</v>
      </c>
    </row>
    <row r="5" spans="1:17" x14ac:dyDescent="0.15">
      <c r="A5" s="72"/>
      <c r="B5" s="82"/>
      <c r="C5" s="90"/>
      <c r="D5" s="97" t="s">
        <v>148</v>
      </c>
      <c r="E5" s="90"/>
      <c r="F5" s="90"/>
      <c r="G5" s="102" t="s">
        <v>149</v>
      </c>
      <c r="H5" s="102" t="s">
        <v>150</v>
      </c>
      <c r="I5" s="102" t="s">
        <v>151</v>
      </c>
      <c r="J5" s="90"/>
      <c r="K5" s="102" t="s">
        <v>37</v>
      </c>
      <c r="L5" s="90"/>
      <c r="M5" s="90"/>
      <c r="N5" s="90"/>
      <c r="O5" s="102" t="s">
        <v>140</v>
      </c>
      <c r="P5" s="102" t="s">
        <v>53</v>
      </c>
      <c r="Q5" s="108" t="s">
        <v>152</v>
      </c>
    </row>
    <row r="6" spans="1:17" ht="16.5" customHeight="1" x14ac:dyDescent="0.15">
      <c r="A6" s="73" t="s">
        <v>22</v>
      </c>
      <c r="B6" s="83">
        <v>45</v>
      </c>
      <c r="C6" s="91">
        <v>31.7</v>
      </c>
      <c r="D6" s="98" t="s">
        <v>43</v>
      </c>
      <c r="E6" s="91">
        <v>27.4</v>
      </c>
      <c r="F6" s="91">
        <v>33.5</v>
      </c>
      <c r="G6" s="91">
        <v>29.5</v>
      </c>
      <c r="H6" s="91">
        <v>76.3</v>
      </c>
      <c r="I6" s="91">
        <v>27.5</v>
      </c>
      <c r="J6" s="91">
        <v>38.5</v>
      </c>
      <c r="K6" s="91">
        <v>39.200000000000003</v>
      </c>
      <c r="L6" s="91">
        <v>17.2</v>
      </c>
      <c r="M6" s="91">
        <v>40.4</v>
      </c>
      <c r="N6" s="91">
        <v>32.200000000000003</v>
      </c>
      <c r="O6" s="91">
        <v>32.1</v>
      </c>
      <c r="P6" s="104" t="s">
        <v>43</v>
      </c>
      <c r="Q6" s="92" t="s">
        <v>43</v>
      </c>
    </row>
    <row r="7" spans="1:17" ht="16.5" customHeight="1" x14ac:dyDescent="0.15">
      <c r="A7" s="73"/>
      <c r="B7" s="83">
        <v>46</v>
      </c>
      <c r="C7" s="91">
        <v>34.1</v>
      </c>
      <c r="D7" s="91">
        <v>7.2</v>
      </c>
      <c r="E7" s="91">
        <v>29.4</v>
      </c>
      <c r="F7" s="91">
        <v>34.4</v>
      </c>
      <c r="G7" s="91">
        <v>30.8</v>
      </c>
      <c r="H7" s="91">
        <v>80.400000000000006</v>
      </c>
      <c r="I7" s="91">
        <v>30.4</v>
      </c>
      <c r="J7" s="91">
        <v>39.200000000000003</v>
      </c>
      <c r="K7" s="91">
        <v>41.6</v>
      </c>
      <c r="L7" s="91">
        <v>18.899999999999999</v>
      </c>
      <c r="M7" s="91">
        <v>44.5</v>
      </c>
      <c r="N7" s="91">
        <v>34</v>
      </c>
      <c r="O7" s="91">
        <v>34.4</v>
      </c>
      <c r="P7" s="104" t="s">
        <v>43</v>
      </c>
      <c r="Q7" s="92" t="s">
        <v>43</v>
      </c>
    </row>
    <row r="8" spans="1:17" ht="16.5" customHeight="1" x14ac:dyDescent="0.15">
      <c r="A8" s="73"/>
      <c r="B8" s="83">
        <v>47</v>
      </c>
      <c r="C8" s="91">
        <v>36</v>
      </c>
      <c r="D8" s="91">
        <v>5.5</v>
      </c>
      <c r="E8" s="91">
        <v>30.8</v>
      </c>
      <c r="F8" s="91">
        <v>38.4</v>
      </c>
      <c r="G8" s="91">
        <v>31</v>
      </c>
      <c r="H8" s="91">
        <v>82.3</v>
      </c>
      <c r="I8" s="91">
        <v>32.200000000000003</v>
      </c>
      <c r="J8" s="91">
        <v>42.8</v>
      </c>
      <c r="K8" s="91">
        <v>44.2</v>
      </c>
      <c r="L8" s="91">
        <v>20.2</v>
      </c>
      <c r="M8" s="91">
        <v>46.4</v>
      </c>
      <c r="N8" s="91">
        <v>36.299999999999997</v>
      </c>
      <c r="O8" s="91">
        <v>36.4</v>
      </c>
      <c r="P8" s="104" t="s">
        <v>43</v>
      </c>
      <c r="Q8" s="92" t="s">
        <v>43</v>
      </c>
    </row>
    <row r="9" spans="1:17" ht="16.5" customHeight="1" x14ac:dyDescent="0.15">
      <c r="A9" s="73"/>
      <c r="B9" s="83">
        <v>48</v>
      </c>
      <c r="C9" s="91">
        <v>40.4</v>
      </c>
      <c r="D9" s="91">
        <v>12.3</v>
      </c>
      <c r="E9" s="91">
        <v>35</v>
      </c>
      <c r="F9" s="91">
        <v>42.1</v>
      </c>
      <c r="G9" s="91">
        <v>31.8</v>
      </c>
      <c r="H9" s="91">
        <v>93.5</v>
      </c>
      <c r="I9" s="91">
        <v>39.799999999999997</v>
      </c>
      <c r="J9" s="91">
        <v>42.1</v>
      </c>
      <c r="K9" s="91">
        <v>47.8</v>
      </c>
      <c r="L9" s="91">
        <v>22.1</v>
      </c>
      <c r="M9" s="91">
        <v>51.7</v>
      </c>
      <c r="N9" s="91">
        <v>38.299999999999997</v>
      </c>
      <c r="O9" s="91">
        <v>40.9</v>
      </c>
      <c r="P9" s="104" t="s">
        <v>43</v>
      </c>
      <c r="Q9" s="92" t="s">
        <v>43</v>
      </c>
    </row>
    <row r="10" spans="1:17" ht="16.5" customHeight="1" x14ac:dyDescent="0.15">
      <c r="A10" s="73"/>
      <c r="B10" s="83">
        <v>49</v>
      </c>
      <c r="C10" s="91">
        <v>49.1</v>
      </c>
      <c r="D10" s="91">
        <v>21.8</v>
      </c>
      <c r="E10" s="91">
        <v>43.8</v>
      </c>
      <c r="F10" s="91">
        <v>47.6</v>
      </c>
      <c r="G10" s="91">
        <v>40.700000000000003</v>
      </c>
      <c r="H10" s="91">
        <v>121.1</v>
      </c>
      <c r="I10" s="91">
        <v>48.1</v>
      </c>
      <c r="J10" s="91">
        <v>45.6</v>
      </c>
      <c r="K10" s="91">
        <v>57.3</v>
      </c>
      <c r="L10" s="91">
        <v>26.2</v>
      </c>
      <c r="M10" s="91">
        <v>63.3</v>
      </c>
      <c r="N10" s="91">
        <v>43.9</v>
      </c>
      <c r="O10" s="91">
        <v>49.8</v>
      </c>
      <c r="P10" s="104" t="s">
        <v>43</v>
      </c>
      <c r="Q10" s="92" t="s">
        <v>43</v>
      </c>
    </row>
    <row r="11" spans="1:17" ht="16.5" customHeight="1" x14ac:dyDescent="0.15">
      <c r="A11" s="73"/>
      <c r="B11" s="83">
        <v>50</v>
      </c>
      <c r="C11" s="91">
        <v>54.9</v>
      </c>
      <c r="D11" s="91">
        <v>11.7</v>
      </c>
      <c r="E11" s="91">
        <v>49.7</v>
      </c>
      <c r="F11" s="91">
        <v>50.6</v>
      </c>
      <c r="G11" s="91">
        <v>45.2</v>
      </c>
      <c r="H11" s="91">
        <v>126.8</v>
      </c>
      <c r="I11" s="91">
        <v>51</v>
      </c>
      <c r="J11" s="91">
        <v>52.3</v>
      </c>
      <c r="K11" s="91">
        <v>64.099999999999994</v>
      </c>
      <c r="L11" s="91">
        <v>33.5</v>
      </c>
      <c r="M11" s="91">
        <v>72.8</v>
      </c>
      <c r="N11" s="91">
        <v>49.4</v>
      </c>
      <c r="O11" s="91">
        <v>55.5</v>
      </c>
      <c r="P11" s="104" t="s">
        <v>43</v>
      </c>
      <c r="Q11" s="92" t="s">
        <v>43</v>
      </c>
    </row>
    <row r="12" spans="1:17" ht="16.5" customHeight="1" x14ac:dyDescent="0.15">
      <c r="A12" s="73"/>
      <c r="B12" s="83">
        <v>51</v>
      </c>
      <c r="C12" s="91">
        <v>60.1</v>
      </c>
      <c r="D12" s="91">
        <v>9.4</v>
      </c>
      <c r="E12" s="91">
        <v>54.1</v>
      </c>
      <c r="F12" s="91">
        <v>56.3</v>
      </c>
      <c r="G12" s="91">
        <v>49.7</v>
      </c>
      <c r="H12" s="91">
        <v>129.30000000000001</v>
      </c>
      <c r="I12" s="91">
        <v>57</v>
      </c>
      <c r="J12" s="91">
        <v>55.9</v>
      </c>
      <c r="K12" s="91">
        <v>70.3</v>
      </c>
      <c r="L12" s="91">
        <v>38.299999999999997</v>
      </c>
      <c r="M12" s="91">
        <v>77</v>
      </c>
      <c r="N12" s="91">
        <v>57.9</v>
      </c>
      <c r="O12" s="91">
        <v>60.6</v>
      </c>
      <c r="P12" s="104" t="s">
        <v>43</v>
      </c>
      <c r="Q12" s="92" t="s">
        <v>43</v>
      </c>
    </row>
    <row r="13" spans="1:17" ht="16.5" customHeight="1" x14ac:dyDescent="0.15">
      <c r="A13" s="73"/>
      <c r="B13" s="83">
        <v>52</v>
      </c>
      <c r="C13" s="91">
        <v>65.5</v>
      </c>
      <c r="D13" s="91">
        <v>9</v>
      </c>
      <c r="E13" s="91">
        <v>57.8</v>
      </c>
      <c r="F13" s="91">
        <v>63.5</v>
      </c>
      <c r="G13" s="91">
        <v>54.1</v>
      </c>
      <c r="H13" s="91">
        <v>136</v>
      </c>
      <c r="I13" s="91">
        <v>62.9</v>
      </c>
      <c r="J13" s="91">
        <v>59</v>
      </c>
      <c r="K13" s="91">
        <v>81.099999999999994</v>
      </c>
      <c r="L13" s="91">
        <v>44.2</v>
      </c>
      <c r="M13" s="91">
        <v>81.8</v>
      </c>
      <c r="N13" s="91">
        <v>62</v>
      </c>
      <c r="O13" s="91">
        <v>66.3</v>
      </c>
      <c r="P13" s="104" t="s">
        <v>43</v>
      </c>
      <c r="Q13" s="92" t="s">
        <v>43</v>
      </c>
    </row>
    <row r="14" spans="1:17" ht="16.5" customHeight="1" x14ac:dyDescent="0.15">
      <c r="A14" s="73"/>
      <c r="B14" s="83">
        <v>53</v>
      </c>
      <c r="C14" s="91">
        <v>68.400000000000006</v>
      </c>
      <c r="D14" s="91">
        <v>4.4000000000000004</v>
      </c>
      <c r="E14" s="91">
        <v>59.4</v>
      </c>
      <c r="F14" s="91">
        <v>70.8</v>
      </c>
      <c r="G14" s="91">
        <v>53.6</v>
      </c>
      <c r="H14" s="91">
        <v>137.5</v>
      </c>
      <c r="I14" s="91">
        <v>66.900000000000006</v>
      </c>
      <c r="J14" s="91">
        <v>64.400000000000006</v>
      </c>
      <c r="K14" s="91">
        <v>81.8</v>
      </c>
      <c r="L14" s="91">
        <v>49.2</v>
      </c>
      <c r="M14" s="91">
        <v>84.8</v>
      </c>
      <c r="N14" s="91">
        <v>63.4</v>
      </c>
      <c r="O14" s="91">
        <v>69.7</v>
      </c>
      <c r="P14" s="104" t="s">
        <v>43</v>
      </c>
      <c r="Q14" s="92" t="s">
        <v>43</v>
      </c>
    </row>
    <row r="15" spans="1:17" ht="16.5" customHeight="1" x14ac:dyDescent="0.15">
      <c r="A15" s="73"/>
      <c r="B15" s="83">
        <v>54</v>
      </c>
      <c r="C15" s="91">
        <v>70.599999999999994</v>
      </c>
      <c r="D15" s="91">
        <v>3.3</v>
      </c>
      <c r="E15" s="91">
        <v>60.6</v>
      </c>
      <c r="F15" s="91">
        <v>72.8</v>
      </c>
      <c r="G15" s="91">
        <v>55</v>
      </c>
      <c r="H15" s="91">
        <v>141.30000000000001</v>
      </c>
      <c r="I15" s="91">
        <v>71</v>
      </c>
      <c r="J15" s="91">
        <v>65.2</v>
      </c>
      <c r="K15" s="91">
        <v>87.4</v>
      </c>
      <c r="L15" s="91">
        <v>51.9</v>
      </c>
      <c r="M15" s="91">
        <v>86.3</v>
      </c>
      <c r="N15" s="91">
        <v>65</v>
      </c>
      <c r="O15" s="91">
        <v>72.099999999999994</v>
      </c>
      <c r="P15" s="104" t="s">
        <v>43</v>
      </c>
      <c r="Q15" s="92" t="s">
        <v>43</v>
      </c>
    </row>
    <row r="16" spans="1:17" ht="16.5" customHeight="1" x14ac:dyDescent="0.15">
      <c r="A16" s="73"/>
      <c r="B16" s="83">
        <v>55</v>
      </c>
      <c r="C16" s="91">
        <v>76.2</v>
      </c>
      <c r="D16" s="91">
        <v>7.8</v>
      </c>
      <c r="E16" s="91">
        <v>65.400000000000006</v>
      </c>
      <c r="F16" s="91">
        <v>76.3</v>
      </c>
      <c r="G16" s="91">
        <v>74.2</v>
      </c>
      <c r="H16" s="91">
        <v>154.30000000000001</v>
      </c>
      <c r="I16" s="91">
        <v>74.2</v>
      </c>
      <c r="J16" s="91">
        <v>66.099999999999994</v>
      </c>
      <c r="K16" s="91">
        <v>93.4</v>
      </c>
      <c r="L16" s="91">
        <v>54.7</v>
      </c>
      <c r="M16" s="91">
        <v>92.5</v>
      </c>
      <c r="N16" s="91">
        <v>71.5</v>
      </c>
      <c r="O16" s="91">
        <v>77.099999999999994</v>
      </c>
      <c r="P16" s="104" t="s">
        <v>43</v>
      </c>
      <c r="Q16" s="92" t="s">
        <v>43</v>
      </c>
    </row>
    <row r="17" spans="1:17" ht="16.5" customHeight="1" x14ac:dyDescent="0.15">
      <c r="A17" s="73"/>
      <c r="B17" s="83">
        <v>56</v>
      </c>
      <c r="C17" s="91">
        <v>79.2</v>
      </c>
      <c r="D17" s="91">
        <v>3.9</v>
      </c>
      <c r="E17" s="91">
        <v>67.7</v>
      </c>
      <c r="F17" s="91">
        <v>79</v>
      </c>
      <c r="G17" s="91">
        <v>78.099999999999994</v>
      </c>
      <c r="H17" s="91">
        <v>164.3</v>
      </c>
      <c r="I17" s="91">
        <v>77.5</v>
      </c>
      <c r="J17" s="91">
        <v>68.400000000000006</v>
      </c>
      <c r="K17" s="91">
        <v>95.9</v>
      </c>
      <c r="L17" s="91">
        <v>57.4</v>
      </c>
      <c r="M17" s="91">
        <v>96.8</v>
      </c>
      <c r="N17" s="91">
        <v>74.2</v>
      </c>
      <c r="O17" s="91">
        <v>80.400000000000006</v>
      </c>
      <c r="P17" s="104" t="s">
        <v>43</v>
      </c>
      <c r="Q17" s="92" t="s">
        <v>43</v>
      </c>
    </row>
    <row r="18" spans="1:17" ht="16.5" customHeight="1" x14ac:dyDescent="0.15">
      <c r="A18" s="73"/>
      <c r="B18" s="83">
        <v>57</v>
      </c>
      <c r="C18" s="91">
        <v>81.5</v>
      </c>
      <c r="D18" s="91">
        <v>2.9</v>
      </c>
      <c r="E18" s="91">
        <v>68.599999999999994</v>
      </c>
      <c r="F18" s="91">
        <v>80.900000000000006</v>
      </c>
      <c r="G18" s="91">
        <v>81.8</v>
      </c>
      <c r="H18" s="91">
        <v>162</v>
      </c>
      <c r="I18" s="91">
        <v>82.5</v>
      </c>
      <c r="J18" s="91">
        <v>70.599999999999994</v>
      </c>
      <c r="K18" s="91">
        <v>101</v>
      </c>
      <c r="L18" s="91">
        <v>61.6</v>
      </c>
      <c r="M18" s="91">
        <v>98.9</v>
      </c>
      <c r="N18" s="91">
        <v>76</v>
      </c>
      <c r="O18" s="91">
        <v>83</v>
      </c>
      <c r="P18" s="104" t="s">
        <v>43</v>
      </c>
      <c r="Q18" s="92" t="s">
        <v>43</v>
      </c>
    </row>
    <row r="19" spans="1:17" ht="16.5" customHeight="1" x14ac:dyDescent="0.15">
      <c r="A19" s="73"/>
      <c r="B19" s="83">
        <v>58</v>
      </c>
      <c r="C19" s="91">
        <v>82.3</v>
      </c>
      <c r="D19" s="91">
        <v>0.9</v>
      </c>
      <c r="E19" s="91">
        <v>70</v>
      </c>
      <c r="F19" s="91">
        <v>82.1</v>
      </c>
      <c r="G19" s="91">
        <v>81.5</v>
      </c>
      <c r="H19" s="91">
        <v>164.3</v>
      </c>
      <c r="I19" s="91">
        <v>78.599999999999994</v>
      </c>
      <c r="J19" s="91">
        <v>71.2</v>
      </c>
      <c r="K19" s="91">
        <v>100.5</v>
      </c>
      <c r="L19" s="91">
        <v>64.599999999999994</v>
      </c>
      <c r="M19" s="91">
        <v>101.4</v>
      </c>
      <c r="N19" s="91">
        <v>78.8</v>
      </c>
      <c r="O19" s="91">
        <v>83.7</v>
      </c>
      <c r="P19" s="104" t="s">
        <v>43</v>
      </c>
      <c r="Q19" s="92" t="s">
        <v>43</v>
      </c>
    </row>
    <row r="20" spans="1:17" ht="16.5" customHeight="1" x14ac:dyDescent="0.15">
      <c r="A20" s="73"/>
      <c r="B20" s="83">
        <v>59</v>
      </c>
      <c r="C20" s="91">
        <v>84.1</v>
      </c>
      <c r="D20" s="91">
        <v>2.2000000000000002</v>
      </c>
      <c r="E20" s="91">
        <v>71.900000000000006</v>
      </c>
      <c r="F20" s="91">
        <v>83.6</v>
      </c>
      <c r="G20" s="91">
        <v>80.900000000000006</v>
      </c>
      <c r="H20" s="91">
        <v>171.5</v>
      </c>
      <c r="I20" s="91">
        <v>80.099999999999994</v>
      </c>
      <c r="J20" s="91">
        <v>73.5</v>
      </c>
      <c r="K20" s="91">
        <v>101.3</v>
      </c>
      <c r="L20" s="91">
        <v>66.7</v>
      </c>
      <c r="M20" s="91">
        <v>103.4</v>
      </c>
      <c r="N20" s="91">
        <v>80.8</v>
      </c>
      <c r="O20" s="91">
        <v>85.5</v>
      </c>
      <c r="P20" s="104" t="s">
        <v>43</v>
      </c>
      <c r="Q20" s="92" t="s">
        <v>43</v>
      </c>
    </row>
    <row r="21" spans="1:17" ht="16.5" customHeight="1" x14ac:dyDescent="0.15">
      <c r="A21" s="73"/>
      <c r="B21" s="83">
        <v>60</v>
      </c>
      <c r="C21" s="91">
        <v>86</v>
      </c>
      <c r="D21" s="91">
        <v>2.4</v>
      </c>
      <c r="E21" s="91">
        <v>73.8</v>
      </c>
      <c r="F21" s="91">
        <v>85.5</v>
      </c>
      <c r="G21" s="91">
        <v>81.400000000000006</v>
      </c>
      <c r="H21" s="91">
        <v>172.6</v>
      </c>
      <c r="I21" s="91">
        <v>83.3</v>
      </c>
      <c r="J21" s="91">
        <v>78</v>
      </c>
      <c r="K21" s="91">
        <v>102.6</v>
      </c>
      <c r="L21" s="91">
        <v>68.7</v>
      </c>
      <c r="M21" s="91">
        <v>105.5</v>
      </c>
      <c r="N21" s="91">
        <v>81.900000000000006</v>
      </c>
      <c r="O21" s="91">
        <v>87.3</v>
      </c>
      <c r="P21" s="104" t="s">
        <v>43</v>
      </c>
      <c r="Q21" s="92" t="s">
        <v>43</v>
      </c>
    </row>
    <row r="22" spans="1:17" ht="16.5" customHeight="1" x14ac:dyDescent="0.15">
      <c r="A22" s="73"/>
      <c r="B22" s="83">
        <v>61</v>
      </c>
      <c r="C22" s="91">
        <v>86.4</v>
      </c>
      <c r="D22" s="91">
        <v>0.4</v>
      </c>
      <c r="E22" s="91">
        <v>74</v>
      </c>
      <c r="F22" s="91">
        <v>86.4</v>
      </c>
      <c r="G22" s="91">
        <v>79</v>
      </c>
      <c r="H22" s="91">
        <v>171.9</v>
      </c>
      <c r="I22" s="91">
        <v>83.9</v>
      </c>
      <c r="J22" s="91">
        <v>79.400000000000006</v>
      </c>
      <c r="K22" s="91">
        <v>102.2</v>
      </c>
      <c r="L22" s="91">
        <v>70.400000000000006</v>
      </c>
      <c r="M22" s="91">
        <v>107</v>
      </c>
      <c r="N22" s="91">
        <v>83</v>
      </c>
      <c r="O22" s="91">
        <v>87.7</v>
      </c>
      <c r="P22" s="104" t="s">
        <v>43</v>
      </c>
      <c r="Q22" s="92" t="s">
        <v>43</v>
      </c>
    </row>
    <row r="23" spans="1:17" ht="16.5" customHeight="1" x14ac:dyDescent="0.15">
      <c r="A23" s="73"/>
      <c r="B23" s="83">
        <v>62</v>
      </c>
      <c r="C23" s="91">
        <v>86.2</v>
      </c>
      <c r="D23" s="91">
        <v>-0.2</v>
      </c>
      <c r="E23" s="91">
        <v>73.5</v>
      </c>
      <c r="F23" s="91">
        <v>88.3</v>
      </c>
      <c r="G23" s="91">
        <v>74.8</v>
      </c>
      <c r="H23" s="91">
        <v>169.3</v>
      </c>
      <c r="I23" s="91">
        <v>83.3</v>
      </c>
      <c r="J23" s="91">
        <v>80.900000000000006</v>
      </c>
      <c r="K23" s="91">
        <v>102.2</v>
      </c>
      <c r="L23" s="91">
        <v>70.900000000000006</v>
      </c>
      <c r="M23" s="91">
        <v>107.4</v>
      </c>
      <c r="N23" s="91">
        <v>83.7</v>
      </c>
      <c r="O23" s="91">
        <v>87.7</v>
      </c>
      <c r="P23" s="104" t="s">
        <v>43</v>
      </c>
      <c r="Q23" s="92" t="s">
        <v>43</v>
      </c>
    </row>
    <row r="24" spans="1:17" ht="16.5" customHeight="1" x14ac:dyDescent="0.15">
      <c r="A24" s="73"/>
      <c r="B24" s="83">
        <v>63</v>
      </c>
      <c r="C24" s="91">
        <v>86.9</v>
      </c>
      <c r="D24" s="91">
        <v>0.8</v>
      </c>
      <c r="E24" s="91">
        <v>74.8</v>
      </c>
      <c r="F24" s="91">
        <v>89.4</v>
      </c>
      <c r="G24" s="91">
        <v>73.5</v>
      </c>
      <c r="H24" s="91">
        <v>168.8</v>
      </c>
      <c r="I24" s="91">
        <v>84.3</v>
      </c>
      <c r="J24" s="91">
        <v>80.8</v>
      </c>
      <c r="K24" s="91">
        <v>102</v>
      </c>
      <c r="L24" s="91">
        <v>72</v>
      </c>
      <c r="M24" s="91">
        <v>107.7</v>
      </c>
      <c r="N24" s="91">
        <v>83.7</v>
      </c>
      <c r="O24" s="91">
        <v>88.1</v>
      </c>
      <c r="P24" s="104" t="s">
        <v>43</v>
      </c>
      <c r="Q24" s="92" t="s">
        <v>43</v>
      </c>
    </row>
    <row r="25" spans="1:17" ht="16.5" customHeight="1" x14ac:dyDescent="0.15">
      <c r="A25" s="73" t="s">
        <v>99</v>
      </c>
      <c r="B25" s="83" t="s">
        <v>153</v>
      </c>
      <c r="C25" s="91">
        <v>88.7</v>
      </c>
      <c r="D25" s="91">
        <v>2.1</v>
      </c>
      <c r="E25" s="91">
        <v>76.400000000000006</v>
      </c>
      <c r="F25" s="91">
        <v>90.7</v>
      </c>
      <c r="G25" s="91">
        <v>73.2</v>
      </c>
      <c r="H25" s="91">
        <v>170.3</v>
      </c>
      <c r="I25" s="91">
        <v>89.7</v>
      </c>
      <c r="J25" s="91">
        <v>82</v>
      </c>
      <c r="K25" s="91">
        <v>103.5</v>
      </c>
      <c r="L25" s="91">
        <v>74.2</v>
      </c>
      <c r="M25" s="91">
        <v>109.2</v>
      </c>
      <c r="N25" s="91">
        <v>83.7</v>
      </c>
      <c r="O25" s="91">
        <v>90</v>
      </c>
      <c r="P25" s="104" t="s">
        <v>43</v>
      </c>
      <c r="Q25" s="92" t="s">
        <v>43</v>
      </c>
    </row>
    <row r="26" spans="1:17" ht="16.5" customHeight="1" x14ac:dyDescent="0.15">
      <c r="A26" s="73"/>
      <c r="B26" s="83">
        <v>2</v>
      </c>
      <c r="C26" s="91">
        <v>91.6</v>
      </c>
      <c r="D26" s="91">
        <v>3.3</v>
      </c>
      <c r="E26" s="91">
        <v>81</v>
      </c>
      <c r="F26" s="91">
        <v>92.9</v>
      </c>
      <c r="G26" s="91">
        <v>73.5</v>
      </c>
      <c r="H26" s="91">
        <v>169.1</v>
      </c>
      <c r="I26" s="91">
        <v>93.1</v>
      </c>
      <c r="J26" s="91">
        <v>82.3</v>
      </c>
      <c r="K26" s="91">
        <v>104.1</v>
      </c>
      <c r="L26" s="91">
        <v>76.7</v>
      </c>
      <c r="M26" s="91">
        <v>112.6</v>
      </c>
      <c r="N26" s="91">
        <v>85.3</v>
      </c>
      <c r="O26" s="91">
        <v>91.8</v>
      </c>
      <c r="P26" s="104" t="s">
        <v>43</v>
      </c>
      <c r="Q26" s="92" t="s">
        <v>43</v>
      </c>
    </row>
    <row r="27" spans="1:17" ht="16.5" customHeight="1" x14ac:dyDescent="0.15">
      <c r="A27" s="73"/>
      <c r="B27" s="83">
        <v>3</v>
      </c>
      <c r="C27" s="91">
        <v>94.1</v>
      </c>
      <c r="D27" s="91">
        <v>2.7</v>
      </c>
      <c r="E27" s="91">
        <v>84.6</v>
      </c>
      <c r="F27" s="91">
        <v>93.7</v>
      </c>
      <c r="G27" s="91">
        <v>74.7</v>
      </c>
      <c r="H27" s="91">
        <v>167.3</v>
      </c>
      <c r="I27" s="91">
        <v>98.1</v>
      </c>
      <c r="J27" s="91">
        <v>82</v>
      </c>
      <c r="K27" s="91">
        <v>105</v>
      </c>
      <c r="L27" s="91">
        <v>80.400000000000006</v>
      </c>
      <c r="M27" s="91">
        <v>115.7</v>
      </c>
      <c r="N27" s="91">
        <v>86.9</v>
      </c>
      <c r="O27" s="91">
        <v>94.1</v>
      </c>
      <c r="P27" s="104" t="s">
        <v>43</v>
      </c>
      <c r="Q27" s="92" t="s">
        <v>43</v>
      </c>
    </row>
    <row r="28" spans="1:17" ht="16.5" customHeight="1" x14ac:dyDescent="0.15">
      <c r="A28" s="73"/>
      <c r="B28" s="83">
        <v>4</v>
      </c>
      <c r="C28" s="91">
        <v>94.5</v>
      </c>
      <c r="D28" s="91">
        <v>0.4</v>
      </c>
      <c r="E28" s="91">
        <v>84.3</v>
      </c>
      <c r="F28" s="91">
        <v>93.6</v>
      </c>
      <c r="G28" s="91">
        <v>74.5</v>
      </c>
      <c r="H28" s="91">
        <v>167.6</v>
      </c>
      <c r="I28" s="91">
        <v>99.1</v>
      </c>
      <c r="J28" s="91">
        <v>84</v>
      </c>
      <c r="K28" s="91">
        <v>103.3</v>
      </c>
      <c r="L28" s="91">
        <v>84.2</v>
      </c>
      <c r="M28" s="91">
        <v>119.3</v>
      </c>
      <c r="N28" s="91">
        <v>88.3</v>
      </c>
      <c r="O28" s="91">
        <v>94.9</v>
      </c>
      <c r="P28" s="104" t="s">
        <v>43</v>
      </c>
      <c r="Q28" s="92" t="s">
        <v>43</v>
      </c>
    </row>
    <row r="29" spans="1:17" ht="16.5" customHeight="1" x14ac:dyDescent="0.15">
      <c r="A29" s="73"/>
      <c r="B29" s="83">
        <v>5</v>
      </c>
      <c r="C29" s="91">
        <v>95</v>
      </c>
      <c r="D29" s="91">
        <v>0.6</v>
      </c>
      <c r="E29" s="91">
        <v>85.1</v>
      </c>
      <c r="F29" s="91">
        <v>93.9</v>
      </c>
      <c r="G29" s="91">
        <v>74.7</v>
      </c>
      <c r="H29" s="91">
        <v>160.5</v>
      </c>
      <c r="I29" s="91">
        <v>98.6</v>
      </c>
      <c r="J29" s="91">
        <v>85</v>
      </c>
      <c r="K29" s="91">
        <v>104</v>
      </c>
      <c r="L29" s="91">
        <v>87.7</v>
      </c>
      <c r="M29" s="91">
        <v>121</v>
      </c>
      <c r="N29" s="91">
        <v>89.7</v>
      </c>
      <c r="O29" s="91">
        <v>95.5</v>
      </c>
      <c r="P29" s="104" t="s">
        <v>43</v>
      </c>
      <c r="Q29" s="92" t="s">
        <v>43</v>
      </c>
    </row>
    <row r="30" spans="1:17" ht="16.5" customHeight="1" x14ac:dyDescent="0.15">
      <c r="A30" s="73"/>
      <c r="B30" s="83">
        <v>6</v>
      </c>
      <c r="C30" s="91">
        <v>95.7</v>
      </c>
      <c r="D30" s="91">
        <v>0.7</v>
      </c>
      <c r="E30" s="91">
        <v>85.7</v>
      </c>
      <c r="F30" s="91">
        <v>95.4</v>
      </c>
      <c r="G30" s="91">
        <v>74.8</v>
      </c>
      <c r="H30" s="91">
        <v>155.6</v>
      </c>
      <c r="I30" s="91">
        <v>100.4</v>
      </c>
      <c r="J30" s="91">
        <v>84.3</v>
      </c>
      <c r="K30" s="91">
        <v>103.8</v>
      </c>
      <c r="L30" s="91">
        <v>90.2</v>
      </c>
      <c r="M30" s="91">
        <v>120.7</v>
      </c>
      <c r="N30" s="91">
        <v>91.9</v>
      </c>
      <c r="O30" s="91">
        <v>96.2</v>
      </c>
      <c r="P30" s="104" t="s">
        <v>43</v>
      </c>
      <c r="Q30" s="92" t="s">
        <v>43</v>
      </c>
    </row>
    <row r="31" spans="1:17" ht="16.5" customHeight="1" x14ac:dyDescent="0.15">
      <c r="A31" s="73"/>
      <c r="B31" s="83">
        <v>7</v>
      </c>
      <c r="C31" s="91">
        <v>95.8</v>
      </c>
      <c r="D31" s="91">
        <v>0.1</v>
      </c>
      <c r="E31" s="91">
        <v>85.3</v>
      </c>
      <c r="F31" s="91">
        <v>96.6</v>
      </c>
      <c r="G31" s="91">
        <v>76.400000000000006</v>
      </c>
      <c r="H31" s="91">
        <v>151.4</v>
      </c>
      <c r="I31" s="91">
        <v>100.4</v>
      </c>
      <c r="J31" s="91">
        <v>83.8</v>
      </c>
      <c r="K31" s="91">
        <v>104</v>
      </c>
      <c r="L31" s="91">
        <v>93.4</v>
      </c>
      <c r="M31" s="91">
        <v>119.7</v>
      </c>
      <c r="N31" s="91">
        <v>92.1</v>
      </c>
      <c r="O31" s="91">
        <v>96.2</v>
      </c>
      <c r="P31" s="104" t="s">
        <v>43</v>
      </c>
      <c r="Q31" s="92" t="s">
        <v>43</v>
      </c>
    </row>
    <row r="32" spans="1:17" ht="16.5" customHeight="1" x14ac:dyDescent="0.15">
      <c r="A32" s="73"/>
      <c r="B32" s="83">
        <v>8</v>
      </c>
      <c r="C32" s="91">
        <v>96</v>
      </c>
      <c r="D32" s="91">
        <v>0.3</v>
      </c>
      <c r="E32" s="91">
        <v>85</v>
      </c>
      <c r="F32" s="91">
        <v>97.8</v>
      </c>
      <c r="G32" s="91">
        <v>76</v>
      </c>
      <c r="H32" s="91">
        <v>151.5</v>
      </c>
      <c r="I32" s="91">
        <v>102.8</v>
      </c>
      <c r="J32" s="91">
        <v>85.1</v>
      </c>
      <c r="K32" s="91">
        <v>103.7</v>
      </c>
      <c r="L32" s="91">
        <v>95.9</v>
      </c>
      <c r="M32" s="91">
        <v>118.3</v>
      </c>
      <c r="N32" s="91">
        <v>93</v>
      </c>
      <c r="O32" s="91">
        <v>96.5</v>
      </c>
      <c r="P32" s="104" t="s">
        <v>43</v>
      </c>
      <c r="Q32" s="92" t="s">
        <v>43</v>
      </c>
    </row>
    <row r="33" spans="1:17" ht="16.5" customHeight="1" x14ac:dyDescent="0.15">
      <c r="A33" s="73"/>
      <c r="B33" s="83">
        <v>9</v>
      </c>
      <c r="C33" s="91">
        <v>97.6</v>
      </c>
      <c r="D33" s="91">
        <v>1.6</v>
      </c>
      <c r="E33" s="91">
        <v>86.6</v>
      </c>
      <c r="F33" s="91">
        <v>98.6</v>
      </c>
      <c r="G33" s="91">
        <v>79.900000000000006</v>
      </c>
      <c r="H33" s="91">
        <v>149.80000000000001</v>
      </c>
      <c r="I33" s="91">
        <v>104.4</v>
      </c>
      <c r="J33" s="91">
        <v>89.2</v>
      </c>
      <c r="K33" s="91">
        <v>104.1</v>
      </c>
      <c r="L33" s="91">
        <v>98.5</v>
      </c>
      <c r="M33" s="91">
        <v>120</v>
      </c>
      <c r="N33" s="91">
        <v>93.6</v>
      </c>
      <c r="O33" s="91">
        <v>98.1</v>
      </c>
      <c r="P33" s="104" t="s">
        <v>43</v>
      </c>
      <c r="Q33" s="92" t="s">
        <v>43</v>
      </c>
    </row>
    <row r="34" spans="1:17" ht="16.5" customHeight="1" x14ac:dyDescent="0.15">
      <c r="A34" s="73"/>
      <c r="B34" s="83">
        <v>10</v>
      </c>
      <c r="C34" s="91">
        <v>98.7</v>
      </c>
      <c r="D34" s="91">
        <v>1.2</v>
      </c>
      <c r="E34" s="91">
        <v>88.5</v>
      </c>
      <c r="F34" s="91">
        <v>99.9</v>
      </c>
      <c r="G34" s="91">
        <v>78.400000000000006</v>
      </c>
      <c r="H34" s="91">
        <v>146.1</v>
      </c>
      <c r="I34" s="91">
        <v>108.1</v>
      </c>
      <c r="J34" s="91">
        <v>95.8</v>
      </c>
      <c r="K34" s="91">
        <v>101.3</v>
      </c>
      <c r="L34" s="91">
        <v>100.6</v>
      </c>
      <c r="M34" s="91">
        <v>120</v>
      </c>
      <c r="N34" s="91">
        <v>94.2</v>
      </c>
      <c r="O34" s="91">
        <v>98.6</v>
      </c>
      <c r="P34" s="104" t="s">
        <v>43</v>
      </c>
      <c r="Q34" s="92" t="s">
        <v>43</v>
      </c>
    </row>
    <row r="35" spans="1:17" ht="16.5" customHeight="1" x14ac:dyDescent="0.15">
      <c r="A35" s="73"/>
      <c r="B35" s="83">
        <v>11</v>
      </c>
      <c r="C35" s="91">
        <v>98.9</v>
      </c>
      <c r="D35" s="91">
        <v>0.2</v>
      </c>
      <c r="E35" s="91">
        <v>88.7</v>
      </c>
      <c r="F35" s="91">
        <v>101.3</v>
      </c>
      <c r="G35" s="91">
        <v>77.5</v>
      </c>
      <c r="H35" s="91">
        <v>142</v>
      </c>
      <c r="I35" s="91">
        <v>108.9</v>
      </c>
      <c r="J35" s="91">
        <v>95.3</v>
      </c>
      <c r="K35" s="91">
        <v>100.4</v>
      </c>
      <c r="L35" s="91">
        <v>102.9</v>
      </c>
      <c r="M35" s="91">
        <v>119.8</v>
      </c>
      <c r="N35" s="91">
        <v>95</v>
      </c>
      <c r="O35" s="91">
        <v>99.1</v>
      </c>
      <c r="P35" s="104" t="s">
        <v>43</v>
      </c>
      <c r="Q35" s="92" t="s">
        <v>43</v>
      </c>
    </row>
    <row r="36" spans="1:17" ht="16.5" customHeight="1" x14ac:dyDescent="0.15">
      <c r="A36" s="73"/>
      <c r="B36" s="83">
        <v>12</v>
      </c>
      <c r="C36" s="91">
        <v>98.1</v>
      </c>
      <c r="D36" s="91">
        <v>-0.9</v>
      </c>
      <c r="E36" s="91">
        <v>86.6</v>
      </c>
      <c r="F36" s="91">
        <v>101.5</v>
      </c>
      <c r="G36" s="91">
        <v>78.8</v>
      </c>
      <c r="H36" s="91">
        <v>138.6</v>
      </c>
      <c r="I36" s="91">
        <v>105.6</v>
      </c>
      <c r="J36" s="91">
        <v>94.2</v>
      </c>
      <c r="K36" s="91">
        <v>101</v>
      </c>
      <c r="L36" s="91">
        <v>105</v>
      </c>
      <c r="M36" s="91">
        <v>119.5</v>
      </c>
      <c r="N36" s="91">
        <v>94.6</v>
      </c>
      <c r="O36" s="91">
        <v>98.9</v>
      </c>
      <c r="P36" s="104" t="s">
        <v>43</v>
      </c>
      <c r="Q36" s="92" t="s">
        <v>43</v>
      </c>
    </row>
    <row r="37" spans="1:17" ht="16.5" customHeight="1" x14ac:dyDescent="0.15">
      <c r="A37" s="73"/>
      <c r="B37" s="83">
        <v>13</v>
      </c>
      <c r="C37" s="91">
        <v>97.3</v>
      </c>
      <c r="D37" s="91">
        <v>-0.8</v>
      </c>
      <c r="E37" s="91">
        <v>86.3</v>
      </c>
      <c r="F37" s="91">
        <v>101.2</v>
      </c>
      <c r="G37" s="91">
        <v>79.5</v>
      </c>
      <c r="H37" s="91">
        <v>134.30000000000001</v>
      </c>
      <c r="I37" s="91">
        <v>100.7</v>
      </c>
      <c r="J37" s="91">
        <v>95.8</v>
      </c>
      <c r="K37" s="91">
        <v>101</v>
      </c>
      <c r="L37" s="91">
        <v>107</v>
      </c>
      <c r="M37" s="91">
        <v>114.6</v>
      </c>
      <c r="N37" s="91">
        <v>94.8</v>
      </c>
      <c r="O37" s="91">
        <v>98</v>
      </c>
      <c r="P37" s="104" t="s">
        <v>43</v>
      </c>
      <c r="Q37" s="92" t="s">
        <v>43</v>
      </c>
    </row>
    <row r="38" spans="1:17" ht="16.5" customHeight="1" x14ac:dyDescent="0.15">
      <c r="A38" s="73"/>
      <c r="B38" s="83">
        <v>14</v>
      </c>
      <c r="C38" s="91">
        <v>96.3</v>
      </c>
      <c r="D38" s="91">
        <v>-1</v>
      </c>
      <c r="E38" s="91">
        <v>86.1</v>
      </c>
      <c r="F38" s="91">
        <v>100.5</v>
      </c>
      <c r="G38" s="91">
        <v>80.3</v>
      </c>
      <c r="H38" s="91">
        <v>124.8</v>
      </c>
      <c r="I38" s="91">
        <v>98.1</v>
      </c>
      <c r="J38" s="91">
        <v>94.6</v>
      </c>
      <c r="K38" s="91">
        <v>99.5</v>
      </c>
      <c r="L38" s="91">
        <v>108.5</v>
      </c>
      <c r="M38" s="91">
        <v>111.1</v>
      </c>
      <c r="N38" s="91">
        <v>95.7</v>
      </c>
      <c r="O38" s="91">
        <v>97.1</v>
      </c>
      <c r="P38" s="104" t="s">
        <v>43</v>
      </c>
      <c r="Q38" s="92" t="s">
        <v>43</v>
      </c>
    </row>
    <row r="39" spans="1:17" ht="16.5" customHeight="1" x14ac:dyDescent="0.15">
      <c r="A39" s="73"/>
      <c r="B39" s="83">
        <v>15</v>
      </c>
      <c r="C39" s="91">
        <v>95.9</v>
      </c>
      <c r="D39" s="91">
        <v>-0.4</v>
      </c>
      <c r="E39" s="91">
        <v>86</v>
      </c>
      <c r="F39" s="91">
        <v>100.5</v>
      </c>
      <c r="G39" s="91">
        <v>80.099999999999994</v>
      </c>
      <c r="H39" s="91">
        <v>119.4</v>
      </c>
      <c r="I39" s="91">
        <v>94.4</v>
      </c>
      <c r="J39" s="91">
        <v>97.9</v>
      </c>
      <c r="K39" s="91">
        <v>99.4</v>
      </c>
      <c r="L39" s="91">
        <v>110.3</v>
      </c>
      <c r="M39" s="91">
        <v>108.7</v>
      </c>
      <c r="N39" s="91">
        <v>95.7</v>
      </c>
      <c r="O39" s="91">
        <v>96.6</v>
      </c>
      <c r="P39" s="104" t="s">
        <v>43</v>
      </c>
      <c r="Q39" s="92" t="s">
        <v>43</v>
      </c>
    </row>
    <row r="40" spans="1:17" ht="16.5" customHeight="1" x14ac:dyDescent="0.15">
      <c r="A40" s="73"/>
      <c r="B40" s="83">
        <v>16</v>
      </c>
      <c r="C40" s="91">
        <v>96</v>
      </c>
      <c r="D40" s="91">
        <v>0.1</v>
      </c>
      <c r="E40" s="91">
        <v>86.9</v>
      </c>
      <c r="F40" s="91">
        <v>101</v>
      </c>
      <c r="G40" s="91">
        <v>80.2</v>
      </c>
      <c r="H40" s="91">
        <v>112.9</v>
      </c>
      <c r="I40" s="91">
        <v>94.5</v>
      </c>
      <c r="J40" s="91">
        <v>98.1</v>
      </c>
      <c r="K40" s="91">
        <v>99.5</v>
      </c>
      <c r="L40" s="91">
        <v>111.5</v>
      </c>
      <c r="M40" s="91">
        <v>106.4</v>
      </c>
      <c r="N40" s="91">
        <v>96.3</v>
      </c>
      <c r="O40" s="91">
        <v>96.3</v>
      </c>
      <c r="P40" s="104" t="s">
        <v>43</v>
      </c>
      <c r="Q40" s="92" t="s">
        <v>43</v>
      </c>
    </row>
    <row r="41" spans="1:17" ht="16.5" customHeight="1" x14ac:dyDescent="0.15">
      <c r="A41" s="74"/>
      <c r="B41" s="83">
        <v>17</v>
      </c>
      <c r="C41" s="92">
        <v>95.6</v>
      </c>
      <c r="D41" s="99">
        <v>-0.4</v>
      </c>
      <c r="E41" s="91">
        <v>85.9</v>
      </c>
      <c r="F41" s="99">
        <v>101.7</v>
      </c>
      <c r="G41" s="99">
        <v>81.099999999999994</v>
      </c>
      <c r="H41" s="99">
        <v>108.6</v>
      </c>
      <c r="I41" s="99">
        <v>92.9</v>
      </c>
      <c r="J41" s="99">
        <v>97.9</v>
      </c>
      <c r="K41" s="99">
        <v>100</v>
      </c>
      <c r="L41" s="99">
        <v>113.3</v>
      </c>
      <c r="M41" s="99">
        <v>105.9</v>
      </c>
      <c r="N41" s="99">
        <v>95.5</v>
      </c>
      <c r="O41" s="99">
        <v>96.1</v>
      </c>
      <c r="P41" s="99" t="s">
        <v>43</v>
      </c>
      <c r="Q41" s="93">
        <v>101.5</v>
      </c>
    </row>
    <row r="42" spans="1:17" ht="16.5" customHeight="1" x14ac:dyDescent="0.15">
      <c r="A42" s="75"/>
      <c r="B42" s="84">
        <v>18</v>
      </c>
      <c r="C42" s="91">
        <v>95.3</v>
      </c>
      <c r="D42" s="91">
        <v>-0.3</v>
      </c>
      <c r="E42" s="91">
        <v>85.4</v>
      </c>
      <c r="F42" s="99">
        <v>100.6</v>
      </c>
      <c r="G42" s="99">
        <v>84.3</v>
      </c>
      <c r="H42" s="99">
        <v>108.4</v>
      </c>
      <c r="I42" s="99">
        <v>90.2</v>
      </c>
      <c r="J42" s="99">
        <v>97.9</v>
      </c>
      <c r="K42" s="99">
        <v>99.7</v>
      </c>
      <c r="L42" s="99">
        <v>115.6</v>
      </c>
      <c r="M42" s="99">
        <v>104.5</v>
      </c>
      <c r="N42" s="99">
        <v>95.9</v>
      </c>
      <c r="O42" s="99">
        <v>96</v>
      </c>
      <c r="P42" s="99" t="s">
        <v>43</v>
      </c>
      <c r="Q42" s="93">
        <v>100.6</v>
      </c>
    </row>
    <row r="43" spans="1:17" ht="16.5" customHeight="1" x14ac:dyDescent="0.15">
      <c r="A43" s="75"/>
      <c r="B43" s="84">
        <v>19</v>
      </c>
      <c r="C43" s="91">
        <v>95.3</v>
      </c>
      <c r="D43" s="91">
        <v>0</v>
      </c>
      <c r="E43" s="91">
        <v>84.6</v>
      </c>
      <c r="F43" s="99">
        <v>101.6</v>
      </c>
      <c r="G43" s="99">
        <v>85.4</v>
      </c>
      <c r="H43" s="99">
        <v>106.4</v>
      </c>
      <c r="I43" s="99">
        <v>91.8</v>
      </c>
      <c r="J43" s="99">
        <v>97.5</v>
      </c>
      <c r="K43" s="99">
        <v>99.7</v>
      </c>
      <c r="L43" s="99">
        <v>116.9</v>
      </c>
      <c r="M43" s="99">
        <v>103.4</v>
      </c>
      <c r="N43" s="99">
        <v>96.9</v>
      </c>
      <c r="O43" s="99">
        <v>96.1</v>
      </c>
      <c r="P43" s="99" t="s">
        <v>43</v>
      </c>
      <c r="Q43" s="93">
        <v>100.6</v>
      </c>
    </row>
    <row r="44" spans="1:17" ht="16.5" customHeight="1" x14ac:dyDescent="0.15">
      <c r="A44" s="75"/>
      <c r="B44" s="84">
        <v>20</v>
      </c>
      <c r="C44" s="91">
        <v>96.7</v>
      </c>
      <c r="D44" s="91">
        <v>1.4</v>
      </c>
      <c r="E44" s="91">
        <v>87.3</v>
      </c>
      <c r="F44" s="99">
        <v>101</v>
      </c>
      <c r="G44" s="99">
        <v>88.9</v>
      </c>
      <c r="H44" s="99">
        <v>106</v>
      </c>
      <c r="I44" s="99">
        <v>92</v>
      </c>
      <c r="J44" s="99">
        <v>96.8</v>
      </c>
      <c r="K44" s="99">
        <v>102</v>
      </c>
      <c r="L44" s="99">
        <v>117.7</v>
      </c>
      <c r="M44" s="99">
        <v>103.9</v>
      </c>
      <c r="N44" s="99">
        <v>97.3</v>
      </c>
      <c r="O44" s="99">
        <v>97.5</v>
      </c>
      <c r="P44" s="99" t="s">
        <v>43</v>
      </c>
      <c r="Q44" s="93">
        <v>100.6</v>
      </c>
    </row>
    <row r="45" spans="1:17" ht="16.5" customHeight="1" x14ac:dyDescent="0.15">
      <c r="A45" s="75"/>
      <c r="B45" s="84">
        <v>21</v>
      </c>
      <c r="C45" s="91">
        <v>95.7</v>
      </c>
      <c r="D45" s="91">
        <v>-1</v>
      </c>
      <c r="E45" s="91">
        <v>89.3</v>
      </c>
      <c r="F45" s="99">
        <v>100.4</v>
      </c>
      <c r="G45" s="99">
        <v>86.8</v>
      </c>
      <c r="H45" s="99">
        <v>102.7</v>
      </c>
      <c r="I45" s="99">
        <v>91.6</v>
      </c>
      <c r="J45" s="99">
        <v>95.9</v>
      </c>
      <c r="K45" s="99">
        <v>96.6</v>
      </c>
      <c r="L45" s="99">
        <v>118.2</v>
      </c>
      <c r="M45" s="99">
        <v>100.9</v>
      </c>
      <c r="N45" s="99">
        <v>96.7</v>
      </c>
      <c r="O45" s="99">
        <v>96.3</v>
      </c>
      <c r="P45" s="99" t="s">
        <v>43</v>
      </c>
      <c r="Q45" s="93">
        <v>99.7</v>
      </c>
    </row>
    <row r="46" spans="1:17" ht="16.5" customHeight="1" x14ac:dyDescent="0.15">
      <c r="A46" s="75"/>
      <c r="B46" s="84">
        <v>22</v>
      </c>
      <c r="C46" s="91">
        <v>95.1</v>
      </c>
      <c r="D46" s="91">
        <v>-0.6</v>
      </c>
      <c r="E46" s="91">
        <v>88.1</v>
      </c>
      <c r="F46" s="99">
        <v>101.6</v>
      </c>
      <c r="G46" s="99">
        <v>86.5</v>
      </c>
      <c r="H46" s="99">
        <v>95.3</v>
      </c>
      <c r="I46" s="99">
        <v>90.7</v>
      </c>
      <c r="J46" s="99">
        <v>96</v>
      </c>
      <c r="K46" s="99">
        <v>97.8</v>
      </c>
      <c r="L46" s="99">
        <v>107.7</v>
      </c>
      <c r="M46" s="99">
        <v>100.1</v>
      </c>
      <c r="N46" s="99">
        <v>98.5</v>
      </c>
      <c r="O46" s="99">
        <v>95.8</v>
      </c>
      <c r="P46" s="99" t="s">
        <v>43</v>
      </c>
      <c r="Q46" s="93">
        <v>99</v>
      </c>
    </row>
    <row r="47" spans="1:17" ht="16.5" customHeight="1" x14ac:dyDescent="0.15">
      <c r="A47" s="75"/>
      <c r="B47" s="84">
        <v>23</v>
      </c>
      <c r="C47" s="91">
        <v>94.8</v>
      </c>
      <c r="D47" s="91">
        <v>-0.4</v>
      </c>
      <c r="E47" s="91">
        <v>88.1</v>
      </c>
      <c r="F47" s="99">
        <v>101</v>
      </c>
      <c r="G47" s="99">
        <v>88.2</v>
      </c>
      <c r="H47" s="99">
        <v>90.4</v>
      </c>
      <c r="I47" s="99">
        <v>91</v>
      </c>
      <c r="J47" s="99">
        <v>95.9</v>
      </c>
      <c r="K47" s="99">
        <v>98.9</v>
      </c>
      <c r="L47" s="99">
        <v>105.3</v>
      </c>
      <c r="M47" s="99">
        <v>95.2</v>
      </c>
      <c r="N47" s="99">
        <v>102</v>
      </c>
      <c r="O47" s="99">
        <v>95.4</v>
      </c>
      <c r="P47" s="105" t="s">
        <v>43</v>
      </c>
      <c r="Q47" s="93">
        <v>97.9</v>
      </c>
    </row>
    <row r="48" spans="1:17" ht="16.5" customHeight="1" x14ac:dyDescent="0.15">
      <c r="A48" s="75"/>
      <c r="B48" s="84">
        <v>24</v>
      </c>
      <c r="C48" s="91">
        <v>94.7</v>
      </c>
      <c r="D48" s="91">
        <v>0</v>
      </c>
      <c r="E48" s="91">
        <v>88.6</v>
      </c>
      <c r="F48" s="99">
        <v>100.4</v>
      </c>
      <c r="G48" s="99">
        <v>89.9</v>
      </c>
      <c r="H48" s="99">
        <v>91</v>
      </c>
      <c r="I48" s="99">
        <v>90.6</v>
      </c>
      <c r="J48" s="99">
        <v>95</v>
      </c>
      <c r="K48" s="99">
        <v>99.1</v>
      </c>
      <c r="L48" s="99">
        <v>105.5</v>
      </c>
      <c r="M48" s="99">
        <v>94.2</v>
      </c>
      <c r="N48" s="99">
        <v>101.4</v>
      </c>
      <c r="O48" s="99">
        <v>95.2</v>
      </c>
      <c r="P48" s="105" t="s">
        <v>43</v>
      </c>
      <c r="Q48" s="93">
        <v>97.4</v>
      </c>
    </row>
    <row r="49" spans="1:24" ht="16.5" customHeight="1" x14ac:dyDescent="0.15">
      <c r="A49" s="75"/>
      <c r="B49" s="84">
        <v>25</v>
      </c>
      <c r="C49" s="91">
        <v>94.9</v>
      </c>
      <c r="D49" s="91">
        <v>0.1</v>
      </c>
      <c r="E49" s="91">
        <v>88.4</v>
      </c>
      <c r="F49" s="99">
        <v>99.9</v>
      </c>
      <c r="G49" s="99">
        <v>92.2</v>
      </c>
      <c r="H49" s="99">
        <v>89.7</v>
      </c>
      <c r="I49" s="99">
        <v>89.3</v>
      </c>
      <c r="J49" s="99">
        <v>94.3</v>
      </c>
      <c r="K49" s="99">
        <v>100.7</v>
      </c>
      <c r="L49" s="99">
        <v>105.6</v>
      </c>
      <c r="M49" s="99">
        <v>93.1</v>
      </c>
      <c r="N49" s="99">
        <v>102.9</v>
      </c>
      <c r="O49" s="99">
        <v>95.5</v>
      </c>
      <c r="P49" s="105" t="s">
        <v>43</v>
      </c>
      <c r="Q49" s="93">
        <v>97.1</v>
      </c>
    </row>
    <row r="50" spans="1:24" ht="15" customHeight="1" x14ac:dyDescent="0.15">
      <c r="A50" s="75"/>
      <c r="B50" s="84">
        <v>26</v>
      </c>
      <c r="C50" s="91">
        <v>97.6</v>
      </c>
      <c r="D50" s="91">
        <v>2.9</v>
      </c>
      <c r="E50" s="91">
        <v>92.1</v>
      </c>
      <c r="F50" s="99">
        <v>100.6</v>
      </c>
      <c r="G50" s="99">
        <v>97.9</v>
      </c>
      <c r="H50" s="99">
        <v>94.1</v>
      </c>
      <c r="I50" s="99">
        <v>91</v>
      </c>
      <c r="J50" s="99">
        <v>95</v>
      </c>
      <c r="K50" s="99">
        <v>103.1</v>
      </c>
      <c r="L50" s="99">
        <v>107.1</v>
      </c>
      <c r="M50" s="99">
        <v>95.8</v>
      </c>
      <c r="N50" s="99">
        <v>106.7</v>
      </c>
      <c r="O50" s="99">
        <v>97.9</v>
      </c>
      <c r="P50" s="105" t="s">
        <v>43</v>
      </c>
      <c r="Q50" s="93">
        <v>99</v>
      </c>
    </row>
    <row r="51" spans="1:24" ht="15" customHeight="1" x14ac:dyDescent="0.15">
      <c r="A51" s="76"/>
      <c r="B51" s="84">
        <v>27</v>
      </c>
      <c r="C51" s="93">
        <v>98.7</v>
      </c>
      <c r="D51" s="93">
        <v>1.1000000000000001</v>
      </c>
      <c r="E51" s="93">
        <v>95.4</v>
      </c>
      <c r="F51" s="93">
        <v>100.4</v>
      </c>
      <c r="G51" s="93">
        <v>96.8</v>
      </c>
      <c r="H51" s="93">
        <v>95.6</v>
      </c>
      <c r="I51" s="93">
        <v>94.5</v>
      </c>
      <c r="J51" s="93">
        <v>95.8</v>
      </c>
      <c r="K51" s="93">
        <v>101.9</v>
      </c>
      <c r="L51" s="93">
        <v>107.9</v>
      </c>
      <c r="M51" s="93">
        <v>97.1</v>
      </c>
      <c r="N51" s="93">
        <v>107.1</v>
      </c>
      <c r="O51" s="93">
        <v>98.7</v>
      </c>
      <c r="P51" s="93">
        <v>98.7</v>
      </c>
      <c r="Q51" s="93">
        <v>99.9</v>
      </c>
    </row>
    <row r="52" spans="1:24" ht="15" customHeight="1" x14ac:dyDescent="0.15">
      <c r="A52" s="76"/>
      <c r="B52" s="84">
        <v>28</v>
      </c>
      <c r="C52" s="93">
        <v>98.5</v>
      </c>
      <c r="D52" s="93">
        <v>-0.1</v>
      </c>
      <c r="E52" s="93">
        <v>97.2</v>
      </c>
      <c r="F52" s="93">
        <v>100</v>
      </c>
      <c r="G52" s="93">
        <v>93.3</v>
      </c>
      <c r="H52" s="93">
        <v>94.7</v>
      </c>
      <c r="I52" s="93">
        <v>96.5</v>
      </c>
      <c r="J52" s="93">
        <v>96.4</v>
      </c>
      <c r="K52" s="93">
        <v>98.8</v>
      </c>
      <c r="L52" s="93">
        <v>107.9</v>
      </c>
      <c r="M52" s="93">
        <v>98</v>
      </c>
      <c r="N52" s="93">
        <v>107.3</v>
      </c>
      <c r="O52" s="93">
        <v>98.4</v>
      </c>
      <c r="P52" s="93">
        <v>99.1</v>
      </c>
      <c r="Q52" s="93">
        <v>100</v>
      </c>
    </row>
    <row r="53" spans="1:24" ht="15" customHeight="1" x14ac:dyDescent="0.15">
      <c r="A53" s="77"/>
      <c r="B53" s="85">
        <v>29</v>
      </c>
      <c r="C53" s="93">
        <v>99.2</v>
      </c>
      <c r="D53" s="93">
        <v>0.6</v>
      </c>
      <c r="E53" s="93">
        <v>98.2</v>
      </c>
      <c r="F53" s="93">
        <v>99.5</v>
      </c>
      <c r="G53" s="93">
        <v>95.8</v>
      </c>
      <c r="H53" s="93">
        <v>97.2</v>
      </c>
      <c r="I53" s="93">
        <v>96.6</v>
      </c>
      <c r="J53" s="93">
        <v>97.4</v>
      </c>
      <c r="K53" s="93">
        <v>99.4</v>
      </c>
      <c r="L53" s="93">
        <v>108.2</v>
      </c>
      <c r="M53" s="93">
        <v>98.4</v>
      </c>
      <c r="N53" s="93">
        <v>107.3</v>
      </c>
      <c r="O53" s="93">
        <v>99.1</v>
      </c>
      <c r="P53" s="93">
        <v>99.3</v>
      </c>
      <c r="Q53" s="93">
        <v>99.9</v>
      </c>
    </row>
    <row r="54" spans="1:24" ht="15" customHeight="1" x14ac:dyDescent="0.15">
      <c r="A54" s="76"/>
      <c r="B54" s="84">
        <v>30</v>
      </c>
      <c r="C54" s="93">
        <v>99.6</v>
      </c>
      <c r="D54" s="93">
        <v>0.5</v>
      </c>
      <c r="E54" s="93">
        <v>98.8</v>
      </c>
      <c r="F54" s="93">
        <v>99</v>
      </c>
      <c r="G54" s="93">
        <v>99.9</v>
      </c>
      <c r="H54" s="93">
        <v>94.1</v>
      </c>
      <c r="I54" s="93">
        <v>95.6</v>
      </c>
      <c r="J54" s="93">
        <v>98.4</v>
      </c>
      <c r="K54" s="93">
        <v>100.6</v>
      </c>
      <c r="L54" s="93">
        <v>107.8</v>
      </c>
      <c r="M54" s="93">
        <v>99</v>
      </c>
      <c r="N54" s="93">
        <v>107.7</v>
      </c>
      <c r="O54" s="93">
        <v>99.5</v>
      </c>
      <c r="P54" s="93">
        <v>99.2</v>
      </c>
      <c r="Q54" s="93">
        <v>99.6</v>
      </c>
    </row>
    <row r="55" spans="1:24" ht="15" customHeight="1" x14ac:dyDescent="0.15">
      <c r="A55" s="78" t="s">
        <v>154</v>
      </c>
      <c r="B55" s="86" t="s">
        <v>155</v>
      </c>
      <c r="C55" s="94">
        <v>100.1</v>
      </c>
      <c r="D55" s="94">
        <v>0.5</v>
      </c>
      <c r="E55" s="94">
        <v>98.8</v>
      </c>
      <c r="F55" s="94">
        <v>99.4</v>
      </c>
      <c r="G55" s="94">
        <v>101.9</v>
      </c>
      <c r="H55" s="94">
        <v>96.8</v>
      </c>
      <c r="I55" s="94">
        <v>98.2</v>
      </c>
      <c r="J55" s="94">
        <v>99.3</v>
      </c>
      <c r="K55" s="94">
        <v>100.4</v>
      </c>
      <c r="L55" s="94">
        <v>106.6</v>
      </c>
      <c r="M55" s="94">
        <v>100.2</v>
      </c>
      <c r="N55" s="94">
        <v>106.4</v>
      </c>
      <c r="O55" s="94">
        <v>100.2</v>
      </c>
      <c r="P55" s="94">
        <v>99.8</v>
      </c>
      <c r="Q55" s="94">
        <v>100.1</v>
      </c>
    </row>
    <row r="56" spans="1:24" ht="15" customHeight="1" x14ac:dyDescent="0.15">
      <c r="A56" s="78"/>
      <c r="B56" s="86">
        <v>2</v>
      </c>
      <c r="C56" s="94">
        <v>100</v>
      </c>
      <c r="D56" s="94">
        <v>-0.1</v>
      </c>
      <c r="E56" s="94">
        <v>100</v>
      </c>
      <c r="F56" s="94">
        <v>100</v>
      </c>
      <c r="G56" s="94">
        <v>100</v>
      </c>
      <c r="H56" s="94">
        <v>100</v>
      </c>
      <c r="I56" s="94">
        <v>100</v>
      </c>
      <c r="J56" s="94">
        <v>100</v>
      </c>
      <c r="K56" s="94">
        <v>100</v>
      </c>
      <c r="L56" s="94">
        <v>100</v>
      </c>
      <c r="M56" s="94">
        <v>100</v>
      </c>
      <c r="N56" s="94">
        <v>100</v>
      </c>
      <c r="O56" s="94">
        <v>100</v>
      </c>
      <c r="P56" s="94">
        <v>100</v>
      </c>
      <c r="Q56" s="94">
        <v>100</v>
      </c>
    </row>
    <row r="57" spans="1:24" ht="15" customHeight="1" x14ac:dyDescent="0.15">
      <c r="A57" s="78"/>
      <c r="B57" s="86">
        <v>3</v>
      </c>
      <c r="C57" s="94">
        <v>99.7</v>
      </c>
      <c r="D57" s="94">
        <v>-0.3</v>
      </c>
      <c r="E57" s="94">
        <v>100.1</v>
      </c>
      <c r="F57" s="94">
        <v>100.7</v>
      </c>
      <c r="G57" s="94">
        <v>101.7</v>
      </c>
      <c r="H57" s="94">
        <v>101.6</v>
      </c>
      <c r="I57" s="94">
        <v>102.1</v>
      </c>
      <c r="J57" s="94">
        <v>100.4</v>
      </c>
      <c r="K57" s="94">
        <v>94</v>
      </c>
      <c r="L57" s="94">
        <v>102.2</v>
      </c>
      <c r="M57" s="94">
        <v>100.7</v>
      </c>
      <c r="N57" s="94">
        <v>101.1</v>
      </c>
      <c r="O57" s="94">
        <v>99.7</v>
      </c>
      <c r="P57" s="94">
        <v>99.3</v>
      </c>
      <c r="Q57" s="94">
        <v>99</v>
      </c>
    </row>
    <row r="58" spans="1:24" ht="15" customHeight="1" x14ac:dyDescent="0.15">
      <c r="A58" s="78"/>
      <c r="B58" s="86">
        <v>4</v>
      </c>
      <c r="C58" s="94">
        <v>101.6</v>
      </c>
      <c r="D58" s="94">
        <v>1.9</v>
      </c>
      <c r="E58" s="94">
        <v>103.6</v>
      </c>
      <c r="F58" s="94">
        <v>102.6</v>
      </c>
      <c r="G58" s="94">
        <v>109.8</v>
      </c>
      <c r="H58" s="94">
        <v>103.6</v>
      </c>
      <c r="I58" s="94">
        <v>104.5</v>
      </c>
      <c r="J58" s="94">
        <v>99.9</v>
      </c>
      <c r="K58" s="94">
        <v>92.4</v>
      </c>
      <c r="L58" s="94">
        <v>103.2</v>
      </c>
      <c r="M58" s="94">
        <v>101.4</v>
      </c>
      <c r="N58" s="94">
        <v>101.7</v>
      </c>
      <c r="O58" s="94">
        <v>101.5</v>
      </c>
      <c r="P58" s="94">
        <v>100.1</v>
      </c>
      <c r="Q58" s="94">
        <v>99.1</v>
      </c>
    </row>
    <row r="59" spans="1:24" ht="15" customHeight="1" x14ac:dyDescent="0.15">
      <c r="A59" s="76"/>
      <c r="B59" s="86">
        <v>5</v>
      </c>
      <c r="C59" s="93">
        <v>105.2</v>
      </c>
      <c r="D59" s="93">
        <v>3.5</v>
      </c>
      <c r="E59" s="93">
        <v>111.7</v>
      </c>
      <c r="F59" s="93">
        <v>105.2</v>
      </c>
      <c r="G59" s="93">
        <v>103.2</v>
      </c>
      <c r="H59" s="93">
        <v>114.2</v>
      </c>
      <c r="I59" s="93">
        <v>108.4</v>
      </c>
      <c r="J59" s="93">
        <v>103.2</v>
      </c>
      <c r="K59" s="93">
        <v>94.5</v>
      </c>
      <c r="L59" s="93">
        <v>103.7</v>
      </c>
      <c r="M59" s="93">
        <v>105.2</v>
      </c>
      <c r="N59" s="93">
        <v>101.4</v>
      </c>
      <c r="O59" s="93">
        <v>104.8</v>
      </c>
      <c r="P59" s="93">
        <v>104.3</v>
      </c>
      <c r="Q59" s="93">
        <v>102.1</v>
      </c>
    </row>
    <row r="60" spans="1:24" ht="15" customHeight="1" x14ac:dyDescent="0.15">
      <c r="A60" s="76"/>
      <c r="B60" s="86">
        <v>6</v>
      </c>
      <c r="C60" s="93">
        <v>108.3</v>
      </c>
      <c r="D60" s="93">
        <v>3</v>
      </c>
      <c r="E60" s="93">
        <v>116.7</v>
      </c>
      <c r="F60" s="93">
        <v>105.8</v>
      </c>
      <c r="G60" s="93">
        <v>110.5</v>
      </c>
      <c r="H60" s="93">
        <v>117.2</v>
      </c>
      <c r="I60" s="93">
        <v>110.7</v>
      </c>
      <c r="J60" s="93">
        <v>105.6</v>
      </c>
      <c r="K60" s="93">
        <v>95.7</v>
      </c>
      <c r="L60" s="93">
        <v>104.6</v>
      </c>
      <c r="M60" s="93">
        <v>110.7</v>
      </c>
      <c r="N60" s="93">
        <v>103.6</v>
      </c>
      <c r="O60" s="93">
        <v>107.8</v>
      </c>
      <c r="P60" s="93">
        <v>107</v>
      </c>
      <c r="Q60" s="93">
        <v>104.1</v>
      </c>
    </row>
    <row r="61" spans="1:24" ht="15" customHeight="1" x14ac:dyDescent="0.15">
      <c r="A61" s="76"/>
      <c r="B61" s="86">
        <v>7</v>
      </c>
      <c r="C61" s="93">
        <v>112</v>
      </c>
      <c r="D61" s="93">
        <v>3.4</v>
      </c>
      <c r="E61" s="93">
        <v>126.1</v>
      </c>
      <c r="F61" s="93">
        <v>106.2</v>
      </c>
      <c r="G61" s="93">
        <v>113.3</v>
      </c>
      <c r="H61" s="93">
        <v>119.5</v>
      </c>
      <c r="I61" s="93">
        <v>114</v>
      </c>
      <c r="J61" s="93">
        <v>106.8</v>
      </c>
      <c r="K61" s="93">
        <v>98</v>
      </c>
      <c r="L61" s="93">
        <v>100.1</v>
      </c>
      <c r="M61" s="93">
        <v>113.6</v>
      </c>
      <c r="N61" s="93">
        <v>105.8</v>
      </c>
      <c r="O61" s="93">
        <v>111.2</v>
      </c>
      <c r="P61" s="93">
        <v>110.5</v>
      </c>
      <c r="Q61" s="93">
        <v>105.7</v>
      </c>
    </row>
    <row r="63" spans="1:24" x14ac:dyDescent="0.15">
      <c r="S63" s="87"/>
      <c r="T63" s="87"/>
      <c r="U63" s="87"/>
      <c r="V63" s="87"/>
      <c r="W63" s="87"/>
    </row>
    <row r="64" spans="1:24" x14ac:dyDescent="0.15">
      <c r="X64" s="87"/>
    </row>
    <row r="65" spans="24:24" x14ac:dyDescent="0.15">
      <c r="X65" s="87"/>
    </row>
    <row r="66" spans="24:24" x14ac:dyDescent="0.15">
      <c r="X66" s="87"/>
    </row>
    <row r="67" spans="24:24" x14ac:dyDescent="0.15">
      <c r="X67" s="87"/>
    </row>
    <row r="68" spans="24:24" x14ac:dyDescent="0.15">
      <c r="X68" s="87"/>
    </row>
    <row r="69" spans="24:24" x14ac:dyDescent="0.15">
      <c r="X69" s="87"/>
    </row>
    <row r="70" spans="24:24" x14ac:dyDescent="0.15">
      <c r="X70" s="87"/>
    </row>
    <row r="71" spans="24:24" x14ac:dyDescent="0.15">
      <c r="X71" s="87"/>
    </row>
    <row r="72" spans="24:24" x14ac:dyDescent="0.15">
      <c r="X72" s="87"/>
    </row>
  </sheetData>
  <phoneticPr fontId="20"/>
  <printOptions horizontalCentered="1"/>
  <pageMargins left="0.78740157480314943" right="0.78740157480314943" top="0.59055118110236227" bottom="0.59055118110236227" header="0.51181102362204722" footer="0.31496062992125984"/>
  <pageSetup paperSize="9" scale="86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10大費目</vt:lpstr>
      <vt:lpstr>中分類</vt:lpstr>
      <vt:lpstr>10大費目のグラフ</vt:lpstr>
      <vt:lpstr>年平均</vt:lpstr>
      <vt:lpstr>年平均!_cpi201005</vt:lpstr>
      <vt:lpstr>'10大費目'!Print_Area</vt:lpstr>
      <vt:lpstr>中分類!Print_Area</vt:lpstr>
      <vt:lpstr>年平均!Print_Area</vt:lpstr>
      <vt:lpstr>年平均!Print_Area_MI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533137@lgwan.pref.kochi.lg.jp</cp:lastModifiedBy>
  <cp:lastPrinted>2026-06-11T02:00:46Z</cp:lastPrinted>
  <dcterms:created xsi:type="dcterms:W3CDTF">2001-07-06T01:54:25Z</dcterms:created>
  <dcterms:modified xsi:type="dcterms:W3CDTF">2026-06-18T04:04:35Z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2.1.9.0</vt:lpwstr>
      <vt:lpwstr>3.0.2.0</vt:lpwstr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2024-03-12T04:16:20Z</vt:filetime>
  </property>
</Properties>
</file>